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6855" tabRatio="707" activeTab="5"/>
  </bookViews>
  <sheets>
    <sheet name="サービス体制強化加算（Ⅰ）" sheetId="5" r:id="rId1"/>
    <sheet name="加算Ⅰ" sheetId="1" r:id="rId2"/>
    <sheet name="サービス体制強化加算（Ⅱ）" sheetId="9" r:id="rId3"/>
    <sheet name="加算Ⅱ" sheetId="2" r:id="rId4"/>
    <sheet name="サービス体制強化加算（Ⅲ）" sheetId="10" r:id="rId5"/>
    <sheet name="加算Ⅲ" sheetId="11" r:id="rId6"/>
  </sheets>
  <definedNames>
    <definedName name="__xlfn_IFERROR">#N/A</definedName>
    <definedName name="_xlnm.Print_Area" localSheetId="0">'サービス体制強化加算（Ⅰ）'!$A$1:$H$37</definedName>
    <definedName name="_xlnm.Print_Area" localSheetId="2">'サービス体制強化加算（Ⅱ）'!$A$1:$H$35</definedName>
    <definedName name="_xlnm.Print_Area" localSheetId="4">'サービス体制強化加算（Ⅲ）'!$A$1:$H$43</definedName>
    <definedName name="_xlnm.Print_Area" localSheetId="1">加算Ⅰ!$A$1:$H$32</definedName>
    <definedName name="_xlnm.Print_Area" localSheetId="3">加算Ⅱ!$A$1:$H$29</definedName>
    <definedName name="_xlnm.Print_Area" localSheetId="5">加算Ⅲ!$A$1:$H$33</definedName>
  </definedNames>
  <calcPr calcId="162913"/>
</workbook>
</file>

<file path=xl/calcChain.xml><?xml version="1.0" encoding="utf-8"?>
<calcChain xmlns="http://schemas.openxmlformats.org/spreadsheetml/2006/main">
  <c r="D29" i="11" l="1"/>
  <c r="B29" i="11"/>
  <c r="F29" i="11" s="1"/>
  <c r="G38" i="10"/>
  <c r="E38" i="10"/>
  <c r="C38" i="10"/>
  <c r="G33" i="9"/>
  <c r="E33" i="9"/>
  <c r="C33" i="9"/>
  <c r="G32" i="9"/>
  <c r="G35" i="5" l="1"/>
  <c r="G34" i="5" s="1"/>
  <c r="E35" i="5"/>
  <c r="C35" i="5"/>
  <c r="D28" i="2"/>
  <c r="B28" i="2"/>
  <c r="D29" i="1"/>
  <c r="B29" i="1"/>
  <c r="F29" i="1" s="1"/>
  <c r="F28" i="2" l="1"/>
</calcChain>
</file>

<file path=xl/sharedStrings.xml><?xml version="1.0" encoding="utf-8"?>
<sst xmlns="http://schemas.openxmlformats.org/spreadsheetml/2006/main" count="199" uniqueCount="118">
  <si>
    <t>（参考様式）</t>
    <rPh sb="1" eb="3">
      <t>サンコウ</t>
    </rPh>
    <rPh sb="3" eb="5">
      <t>ヨウシキ</t>
    </rPh>
    <phoneticPr fontId="2"/>
  </si>
  <si>
    <t>サービス種類</t>
    <rPh sb="4" eb="6">
      <t>シュルイ</t>
    </rPh>
    <phoneticPr fontId="2"/>
  </si>
  <si>
    <t>事業所名</t>
    <rPh sb="0" eb="3">
      <t>ジギョウショ</t>
    </rPh>
    <rPh sb="3" eb="4">
      <t>メイ</t>
    </rPh>
    <phoneticPr fontId="2"/>
  </si>
  <si>
    <t>加算の種類</t>
    <rPh sb="0" eb="2">
      <t>カサン</t>
    </rPh>
    <rPh sb="3" eb="5">
      <t>シュルイ</t>
    </rPh>
    <phoneticPr fontId="2"/>
  </si>
  <si>
    <t>加算算定年度</t>
    <rPh sb="0" eb="2">
      <t>カサン</t>
    </rPh>
    <rPh sb="2" eb="4">
      <t>サンテイ</t>
    </rPh>
    <rPh sb="4" eb="6">
      <t>ネンド</t>
    </rPh>
    <phoneticPr fontId="2"/>
  </si>
  <si>
    <r>
      <t>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0" eb="2">
      <t>カイゴ</t>
    </rPh>
    <rPh sb="2" eb="4">
      <t>ショクイン</t>
    </rPh>
    <rPh sb="7" eb="9">
      <t>カイゴ</t>
    </rPh>
    <rPh sb="9" eb="12">
      <t>フクシシ</t>
    </rPh>
    <rPh sb="13" eb="15">
      <t>インズウ</t>
    </rPh>
    <phoneticPr fontId="2"/>
  </si>
  <si>
    <r>
      <rPr>
        <sz val="11"/>
        <color indexed="10"/>
        <rFont val="ＭＳ Ｐゴシック"/>
        <family val="3"/>
        <charset val="128"/>
      </rPr>
      <t>介護職員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4">
      <t>ショクイン</t>
    </rPh>
    <rPh sb="5" eb="7">
      <t>ソウスウ</t>
    </rPh>
    <phoneticPr fontId="2"/>
  </si>
  <si>
    <t>月の常勤換算後の員数</t>
    <rPh sb="0" eb="1">
      <t>ツキ</t>
    </rPh>
    <rPh sb="2" eb="4">
      <t>ジョウキン</t>
    </rPh>
    <rPh sb="4" eb="6">
      <t>カンザン</t>
    </rPh>
    <rPh sb="6" eb="7">
      <t>ゴ</t>
    </rPh>
    <rPh sb="8" eb="10">
      <t>インスウ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</si>
  <si>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</si>
  <si>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</si>
  <si>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</si>
  <si>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</si>
  <si>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</si>
  <si>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</si>
  <si>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</si>
  <si>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</si>
  <si>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平成【　　　】年１月</t>
    <rPh sb="0" eb="2">
      <t>ヘイセイ</t>
    </rPh>
    <rPh sb="7" eb="8">
      <t>ネン</t>
    </rPh>
    <rPh sb="9" eb="10">
      <t>ガツ</t>
    </rPh>
    <phoneticPr fontId="2"/>
  </si>
  <si>
    <t>２月</t>
    <rPh sb="1" eb="2">
      <t>ガツ</t>
    </rPh>
    <phoneticPr fontId="2"/>
  </si>
  <si>
    <t>１１ヶ月の合計</t>
    <rPh sb="3" eb="4">
      <t>ゲツ</t>
    </rPh>
    <rPh sb="5" eb="7">
      <t>ゴウケイ</t>
    </rPh>
    <phoneticPr fontId="2"/>
  </si>
  <si>
    <t>１１ヶ月の平均</t>
    <rPh sb="3" eb="4">
      <t>ゲツ</t>
    </rPh>
    <rPh sb="5" eb="7">
      <t>ヘイキン</t>
    </rPh>
    <phoneticPr fontId="2"/>
  </si>
  <si>
    <t>A＝</t>
    <phoneticPr fontId="2"/>
  </si>
  <si>
    <t>B=</t>
    <phoneticPr fontId="2"/>
  </si>
  <si>
    <t>A</t>
    <phoneticPr fontId="2"/>
  </si>
  <si>
    <t>÷</t>
    <phoneticPr fontId="2"/>
  </si>
  <si>
    <t>B</t>
    <phoneticPr fontId="2"/>
  </si>
  <si>
    <t>×100　＝</t>
    <phoneticPr fontId="2"/>
  </si>
  <si>
    <t>割合</t>
    <rPh sb="0" eb="2">
      <t>ワリアイ</t>
    </rPh>
    <phoneticPr fontId="2"/>
  </si>
  <si>
    <t>サービス提供体制強化加算（Ⅰ）ロに係る職員の割合算出表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7" eb="18">
      <t>カカ</t>
    </rPh>
    <rPh sb="19" eb="21">
      <t>ショクイン</t>
    </rPh>
    <rPh sb="22" eb="24">
      <t>ワリアイ</t>
    </rPh>
    <rPh sb="24" eb="26">
      <t>サンシュツ</t>
    </rPh>
    <rPh sb="26" eb="27">
      <t>ヒョウ</t>
    </rPh>
    <phoneticPr fontId="2"/>
  </si>
  <si>
    <t>介護福祉士
50%以上</t>
    <rPh sb="0" eb="2">
      <t>カイゴ</t>
    </rPh>
    <rPh sb="2" eb="5">
      <t>フクシシ</t>
    </rPh>
    <rPh sb="9" eb="11">
      <t>イジョウ</t>
    </rPh>
    <phoneticPr fontId="2"/>
  </si>
  <si>
    <t>A＝</t>
    <phoneticPr fontId="2"/>
  </si>
  <si>
    <t>B=</t>
    <phoneticPr fontId="2"/>
  </si>
  <si>
    <t>÷</t>
    <phoneticPr fontId="2"/>
  </si>
  <si>
    <t>B</t>
    <phoneticPr fontId="2"/>
  </si>
  <si>
    <t>×100　＝</t>
    <phoneticPr fontId="2"/>
  </si>
  <si>
    <t>50％以上</t>
    <rPh sb="3" eb="5">
      <t>イジョウ</t>
    </rPh>
    <phoneticPr fontId="2"/>
  </si>
  <si>
    <t>A</t>
    <phoneticPr fontId="2"/>
  </si>
  <si>
    <t>サービス提供体制強化加算（Ⅲ）に係る職員の割合算出表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2"/>
  </si>
  <si>
    <t>※介護福祉士は、各月の前月の末日時点での資格保持者</t>
    <rPh sb="1" eb="3">
      <t>カイゴ</t>
    </rPh>
    <rPh sb="3" eb="6">
      <t>フクシシ</t>
    </rPh>
    <rPh sb="8" eb="10">
      <t>カクツキ</t>
    </rPh>
    <rPh sb="11" eb="12">
      <t>マエ</t>
    </rPh>
    <rPh sb="14" eb="16">
      <t>マツジツ</t>
    </rPh>
    <rPh sb="15" eb="16">
      <t>ジツ</t>
    </rPh>
    <rPh sb="16" eb="18">
      <t>ジテン</t>
    </rPh>
    <rPh sb="20" eb="22">
      <t>シカク</t>
    </rPh>
    <rPh sb="22" eb="25">
      <t>ホジシャ</t>
    </rPh>
    <phoneticPr fontId="2"/>
  </si>
  <si>
    <t>※　　　　　　　　色つきのセルに入力</t>
    <rPh sb="9" eb="10">
      <t>イロ</t>
    </rPh>
    <rPh sb="16" eb="18">
      <t>ニュウリョク</t>
    </rPh>
    <phoneticPr fontId="2"/>
  </si>
  <si>
    <t>○事業所の介護職員の総数</t>
    <rPh sb="1" eb="4">
      <t>ジギョウショ</t>
    </rPh>
    <rPh sb="5" eb="7">
      <t>カイゴ</t>
    </rPh>
    <rPh sb="7" eb="9">
      <t>ショクイン</t>
    </rPh>
    <rPh sb="10" eb="12">
      <t>ソウスウ</t>
    </rPh>
    <phoneticPr fontId="2"/>
  </si>
  <si>
    <t>　　前年度実績６ヶ月未満の事業所</t>
    <rPh sb="2" eb="5">
      <t>ゼンネンド</t>
    </rPh>
    <rPh sb="5" eb="7">
      <t>ジッセキ</t>
    </rPh>
    <rPh sb="9" eb="10">
      <t>ツキ</t>
    </rPh>
    <rPh sb="10" eb="12">
      <t>ミマン</t>
    </rPh>
    <rPh sb="13" eb="16">
      <t>ジギョウショ</t>
    </rPh>
    <phoneticPr fontId="2"/>
  </si>
  <si>
    <t>A</t>
    <phoneticPr fontId="2"/>
  </si>
  <si>
    <t>人</t>
    <rPh sb="0" eb="1">
      <t>ヒト</t>
    </rPh>
    <phoneticPr fontId="2"/>
  </si>
  <si>
    <t>　　開設から６ヶ月を超える事業所</t>
    <rPh sb="2" eb="4">
      <t>カイセツ</t>
    </rPh>
    <rPh sb="8" eb="9">
      <t>ツキ</t>
    </rPh>
    <rPh sb="10" eb="11">
      <t>コ</t>
    </rPh>
    <rPh sb="13" eb="16">
      <t>ジギョウショ</t>
    </rPh>
    <phoneticPr fontId="2"/>
  </si>
  <si>
    <t>A</t>
    <phoneticPr fontId="2"/>
  </si>
  <si>
    <t>○（介護職員の総数のうち）介護福祉士の員数</t>
    <rPh sb="2" eb="4">
      <t>カイゴ</t>
    </rPh>
    <rPh sb="4" eb="6">
      <t>ショクイン</t>
    </rPh>
    <rPh sb="13" eb="15">
      <t>カイゴ</t>
    </rPh>
    <rPh sb="15" eb="18">
      <t>フクシシ</t>
    </rPh>
    <rPh sb="19" eb="21">
      <t>インスウ</t>
    </rPh>
    <phoneticPr fontId="2"/>
  </si>
  <si>
    <t>B</t>
    <phoneticPr fontId="2"/>
  </si>
  <si>
    <t>÷</t>
    <phoneticPr fontId="2"/>
  </si>
  <si>
    <t>＝</t>
    <phoneticPr fontId="2"/>
  </si>
  <si>
    <t>２．サービス提供体制強化加算（Ⅰ）ロ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20" eb="22">
      <t>ケイサン</t>
    </rPh>
    <phoneticPr fontId="2"/>
  </si>
  <si>
    <t>○事業所の介護職員の総数</t>
    <rPh sb="1" eb="4">
      <t>ジギョウショ</t>
    </rPh>
    <rPh sb="5" eb="7">
      <t>カイゴ</t>
    </rPh>
    <rPh sb="7" eb="9">
      <t>ショクイン</t>
    </rPh>
    <phoneticPr fontId="2"/>
  </si>
  <si>
    <t>５０％以上</t>
    <rPh sb="3" eb="5">
      <t>イジョウ</t>
    </rPh>
    <phoneticPr fontId="2"/>
  </si>
  <si>
    <t>【　　　】年度</t>
    <rPh sb="5" eb="7">
      <t>ネンド</t>
    </rPh>
    <phoneticPr fontId="2"/>
  </si>
  <si>
    <t>【　　　】年４月</t>
    <rPh sb="5" eb="6">
      <t>ネン</t>
    </rPh>
    <rPh sb="7" eb="8">
      <t>ガツ</t>
    </rPh>
    <phoneticPr fontId="2"/>
  </si>
  <si>
    <t>【　　　】年１月</t>
    <rPh sb="5" eb="6">
      <t>ネン</t>
    </rPh>
    <rPh sb="7" eb="8">
      <t>ガツ</t>
    </rPh>
    <phoneticPr fontId="2"/>
  </si>
  <si>
    <t>１．サービス提供体制強化加算（Ⅰ）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2"/>
  </si>
  <si>
    <t>介護福祉士の占める割合が７０％以上</t>
    <phoneticPr fontId="2"/>
  </si>
  <si>
    <t>70％以上</t>
    <rPh sb="3" eb="5">
      <t>イジョウ</t>
    </rPh>
    <phoneticPr fontId="2"/>
  </si>
  <si>
    <t>サービス提供体制強化加算（Ⅰ）に係る職員の割合算出表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2"/>
  </si>
  <si>
    <t>勤続１０年以上の介護福祉士の占める割合が２５％以上</t>
    <rPh sb="0" eb="2">
      <t>キンゾク</t>
    </rPh>
    <rPh sb="4" eb="7">
      <t>ネンイジョウ</t>
    </rPh>
    <rPh sb="8" eb="10">
      <t>カイゴ</t>
    </rPh>
    <rPh sb="10" eb="13">
      <t>フクシシ</t>
    </rPh>
    <rPh sb="14" eb="15">
      <t>シ</t>
    </rPh>
    <rPh sb="17" eb="19">
      <t>ワリアイ</t>
    </rPh>
    <rPh sb="23" eb="25">
      <t>イジョウ</t>
    </rPh>
    <phoneticPr fontId="2"/>
  </si>
  <si>
    <t>①</t>
    <phoneticPr fontId="2"/>
  </si>
  <si>
    <t>②</t>
    <phoneticPr fontId="2"/>
  </si>
  <si>
    <t>該当の番号に</t>
    <rPh sb="0" eb="2">
      <t>ガイトウ</t>
    </rPh>
    <rPh sb="3" eb="5">
      <t>バンゴウ</t>
    </rPh>
    <phoneticPr fontId="2"/>
  </si>
  <si>
    <t>〇をつけてください</t>
    <phoneticPr fontId="2"/>
  </si>
  <si>
    <t>←</t>
    <phoneticPr fontId="2"/>
  </si>
  <si>
    <t>○（介護職員の総数のうち）　①　介護福祉士の員数　又は　②　勤続年数が１０年以上の介護福祉士の員数</t>
    <rPh sb="2" eb="4">
      <t>カイゴ</t>
    </rPh>
    <rPh sb="4" eb="6">
      <t>ショクイン</t>
    </rPh>
    <rPh sb="16" eb="18">
      <t>カイゴ</t>
    </rPh>
    <rPh sb="18" eb="21">
      <t>フクシシ</t>
    </rPh>
    <rPh sb="22" eb="24">
      <t>インスウ</t>
    </rPh>
    <rPh sb="25" eb="26">
      <t>マタ</t>
    </rPh>
    <rPh sb="30" eb="32">
      <t>キンゾク</t>
    </rPh>
    <rPh sb="32" eb="34">
      <t>ネンスウ</t>
    </rPh>
    <rPh sb="37" eb="40">
      <t>ネンイジョウ</t>
    </rPh>
    <rPh sb="41" eb="43">
      <t>カイゴ</t>
    </rPh>
    <rPh sb="43" eb="46">
      <t>フクシシ</t>
    </rPh>
    <rPh sb="47" eb="49">
      <t>インスウ</t>
    </rPh>
    <phoneticPr fontId="2"/>
  </si>
  <si>
    <t>①の場合は、７０％以上で要件を満たす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2"/>
  </si>
  <si>
    <t>②の場合は、２５％以上で要件を満たす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2"/>
  </si>
  <si>
    <t>介護福祉士
70%以上
又は
勤続年数１０年以上の介護福祉士25％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キンゾク</t>
    </rPh>
    <rPh sb="17" eb="19">
      <t>ネンスウ</t>
    </rPh>
    <rPh sb="21" eb="24">
      <t>ネンイジョウ</t>
    </rPh>
    <rPh sb="25" eb="27">
      <t>カイゴ</t>
    </rPh>
    <rPh sb="27" eb="30">
      <t>フクシシ</t>
    </rPh>
    <phoneticPr fontId="2"/>
  </si>
  <si>
    <r>
      <t>介護従事者（看護師又は准看護師除く）</t>
    </r>
    <r>
      <rPr>
        <sz val="11"/>
        <color theme="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9">
      <t>カンゴシ</t>
    </rPh>
    <rPh sb="9" eb="10">
      <t>マタ</t>
    </rPh>
    <rPh sb="11" eb="15">
      <t>ジュンカンゴシ</t>
    </rPh>
    <rPh sb="15" eb="16">
      <t>ノゾ</t>
    </rPh>
    <rPh sb="19" eb="21">
      <t>ソウスウ</t>
    </rPh>
    <phoneticPr fontId="2"/>
  </si>
  <si>
    <r>
      <t>①　介護職員のうち</t>
    </r>
    <r>
      <rPr>
        <sz val="11"/>
        <color rgb="FFFF000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2"/>
  </si>
  <si>
    <r>
      <t>②　介護職員のうち</t>
    </r>
    <r>
      <rPr>
        <sz val="11"/>
        <color rgb="FFFF0000"/>
        <rFont val="ＭＳ Ｐゴシック"/>
        <family val="3"/>
        <charset val="128"/>
      </rPr>
      <t>勤続年数１０年以上の介護福祉士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3">
      <t>キンゾクネンスウ</t>
    </rPh>
    <rPh sb="15" eb="18">
      <t>ネンイジョウ</t>
    </rPh>
    <rPh sb="19" eb="24">
      <t>カイゴフクシシ</t>
    </rPh>
    <rPh sb="25" eb="27">
      <t>インスウ</t>
    </rPh>
    <phoneticPr fontId="2"/>
  </si>
  <si>
    <t>該当の</t>
    <rPh sb="0" eb="2">
      <t>ガイトウ</t>
    </rPh>
    <phoneticPr fontId="2"/>
  </si>
  <si>
    <t>番号に〇　　→</t>
    <rPh sb="0" eb="2">
      <t>バンゴウ</t>
    </rPh>
    <phoneticPr fontId="2"/>
  </si>
  <si>
    <t>①の場合</t>
    <rPh sb="2" eb="4">
      <t>バアイ</t>
    </rPh>
    <phoneticPr fontId="2"/>
  </si>
  <si>
    <t>②の場合</t>
    <rPh sb="2" eb="4">
      <t>バアイ</t>
    </rPh>
    <phoneticPr fontId="2"/>
  </si>
  <si>
    <t>25％以上</t>
    <rPh sb="3" eb="5">
      <t>イジョウ</t>
    </rPh>
    <phoneticPr fontId="2"/>
  </si>
  <si>
    <t>介護福祉士の占める割合が５０％以上</t>
    <phoneticPr fontId="2"/>
  </si>
  <si>
    <t>B</t>
    <phoneticPr fontId="2"/>
  </si>
  <si>
    <t>B</t>
    <phoneticPr fontId="2"/>
  </si>
  <si>
    <t>A</t>
    <phoneticPr fontId="2"/>
  </si>
  <si>
    <t>÷</t>
    <phoneticPr fontId="2"/>
  </si>
  <si>
    <t>＝</t>
    <phoneticPr fontId="2"/>
  </si>
  <si>
    <t>3．サービス提供体制強化加算（Ⅲ）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2"/>
  </si>
  <si>
    <t>①</t>
    <phoneticPr fontId="2"/>
  </si>
  <si>
    <t>　 　該当の番号に</t>
    <rPh sb="3" eb="5">
      <t>ガイトウ</t>
    </rPh>
    <rPh sb="6" eb="8">
      <t>バンゴウ</t>
    </rPh>
    <phoneticPr fontId="2"/>
  </si>
  <si>
    <t>②</t>
    <phoneticPr fontId="2"/>
  </si>
  <si>
    <t>←　○をつけてください</t>
    <phoneticPr fontId="2"/>
  </si>
  <si>
    <t>勤続7年以上の者の占める割合が30％以上</t>
    <rPh sb="0" eb="2">
      <t>キンゾク</t>
    </rPh>
    <rPh sb="3" eb="4">
      <t>ネン</t>
    </rPh>
    <rPh sb="4" eb="6">
      <t>イジョウ</t>
    </rPh>
    <rPh sb="7" eb="8">
      <t>モノ</t>
    </rPh>
    <rPh sb="9" eb="10">
      <t>シ</t>
    </rPh>
    <rPh sb="12" eb="14">
      <t>ワリアイ</t>
    </rPh>
    <rPh sb="18" eb="20">
      <t>イジョウ</t>
    </rPh>
    <phoneticPr fontId="2"/>
  </si>
  <si>
    <t>③</t>
    <phoneticPr fontId="2"/>
  </si>
  <si>
    <r>
      <t>○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介護職員の総数　　・　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看護・介護職員の総数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サービスを直接提供する者の総数</t>
    </r>
    <rPh sb="4" eb="6">
      <t>カイゴ</t>
    </rPh>
    <rPh sb="6" eb="8">
      <t>ショクイン</t>
    </rPh>
    <rPh sb="19" eb="21">
      <t>カンゴ</t>
    </rPh>
    <rPh sb="22" eb="24">
      <t>カイゴ</t>
    </rPh>
    <rPh sb="24" eb="26">
      <t>ショクイン</t>
    </rPh>
    <rPh sb="27" eb="29">
      <t>ソウスウ</t>
    </rPh>
    <rPh sb="41" eb="43">
      <t>チョクセツ</t>
    </rPh>
    <rPh sb="43" eb="45">
      <t>テイキョウ</t>
    </rPh>
    <rPh sb="47" eb="48">
      <t>モノ</t>
    </rPh>
    <rPh sb="49" eb="51">
      <t>ソウスウ</t>
    </rPh>
    <phoneticPr fontId="2"/>
  </si>
  <si>
    <t>A</t>
    <phoneticPr fontId="2"/>
  </si>
  <si>
    <r>
      <t>○　上記の総数のうち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　・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常勤の者の員数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勤続年数7年以上の者の員数</t>
    </r>
    <rPh sb="2" eb="4">
      <t>ジョウキ</t>
    </rPh>
    <rPh sb="5" eb="7">
      <t>ソウスウ</t>
    </rPh>
    <rPh sb="13" eb="15">
      <t>カイゴ</t>
    </rPh>
    <rPh sb="15" eb="18">
      <t>フクシシ</t>
    </rPh>
    <rPh sb="19" eb="20">
      <t>イン</t>
    </rPh>
    <rPh sb="20" eb="21">
      <t>スウ</t>
    </rPh>
    <rPh sb="28" eb="30">
      <t>ジョウキン</t>
    </rPh>
    <rPh sb="31" eb="32">
      <t>モノ</t>
    </rPh>
    <rPh sb="33" eb="35">
      <t>インスウ</t>
    </rPh>
    <rPh sb="42" eb="44">
      <t>キンゾク</t>
    </rPh>
    <rPh sb="44" eb="46">
      <t>ネンスウ</t>
    </rPh>
    <rPh sb="47" eb="48">
      <t>ネン</t>
    </rPh>
    <rPh sb="48" eb="50">
      <t>イジョウ</t>
    </rPh>
    <rPh sb="51" eb="52">
      <t>モノ</t>
    </rPh>
    <rPh sb="53" eb="55">
      <t>インスウ</t>
    </rPh>
    <phoneticPr fontId="2"/>
  </si>
  <si>
    <t>B</t>
    <phoneticPr fontId="2"/>
  </si>
  <si>
    <t>＝</t>
    <phoneticPr fontId="2"/>
  </si>
  <si>
    <t>↓</t>
    <phoneticPr fontId="2"/>
  </si>
  <si>
    <t>③の場合は、30％以上で要件を満たす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2"/>
  </si>
  <si>
    <t>介護福祉士の占める割合が５０％以上</t>
    <phoneticPr fontId="2"/>
  </si>
  <si>
    <t>常勤の者の占める割合が75％以上</t>
    <rPh sb="0" eb="2">
      <t>ジョウキン</t>
    </rPh>
    <rPh sb="3" eb="4">
      <t>モノ</t>
    </rPh>
    <phoneticPr fontId="2"/>
  </si>
  <si>
    <t>①の場合は、50％以上で要件を満たす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2"/>
  </si>
  <si>
    <t>②の場合は、75％以上で要件を満たす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2"/>
  </si>
  <si>
    <t>　該当の</t>
    <rPh sb="1" eb="3">
      <t>ガイトウ</t>
    </rPh>
    <phoneticPr fontId="2"/>
  </si>
  <si>
    <r>
      <t>①　右記職員のうち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2"/>
  </si>
  <si>
    <r>
      <rPr>
        <sz val="11"/>
        <color rgb="FFFF0000"/>
        <rFont val="ＭＳ Ｐゴシック"/>
        <family val="3"/>
        <charset val="128"/>
      </rPr>
      <t>介護従事者（看護師又は准看護師除く）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9">
      <t>カンゴシ</t>
    </rPh>
    <rPh sb="9" eb="10">
      <t>マタ</t>
    </rPh>
    <rPh sb="11" eb="15">
      <t>ジュンカンゴシ</t>
    </rPh>
    <rPh sb="15" eb="16">
      <t>ノゾ</t>
    </rPh>
    <rPh sb="19" eb="21">
      <t>ソウスウ</t>
    </rPh>
    <phoneticPr fontId="2"/>
  </si>
  <si>
    <t>　番号に○　　➝</t>
    <rPh sb="1" eb="3">
      <t>バンゴウ</t>
    </rPh>
    <phoneticPr fontId="2"/>
  </si>
  <si>
    <r>
      <t>②　右記職員のうち</t>
    </r>
    <r>
      <rPr>
        <sz val="11"/>
        <color rgb="FFFF0000"/>
        <rFont val="ＭＳ Ｐゴシック"/>
        <family val="3"/>
        <charset val="128"/>
      </rPr>
      <t>常勤の者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ジョウキン</t>
    </rPh>
    <rPh sb="12" eb="13">
      <t>モノ</t>
    </rPh>
    <rPh sb="14" eb="16">
      <t>インスウ</t>
    </rPh>
    <phoneticPr fontId="2"/>
  </si>
  <si>
    <r>
      <rPr>
        <sz val="11"/>
        <color rgb="FFFF0000"/>
        <rFont val="ＭＳ Ｐゴシック"/>
        <family val="3"/>
        <charset val="128"/>
      </rPr>
      <t>介護従事者</t>
    </r>
    <r>
      <rPr>
        <sz val="11"/>
        <rFont val="ＭＳ Ｐゴシック"/>
        <family val="3"/>
        <charset val="128"/>
      </rPr>
      <t>の総数</t>
    </r>
    <rPh sb="0" eb="5">
      <t>カイゴジュウジシャ</t>
    </rPh>
    <rPh sb="6" eb="8">
      <t>ソウスウ</t>
    </rPh>
    <phoneticPr fontId="2"/>
  </si>
  <si>
    <r>
      <t>③　右記職員のうち</t>
    </r>
    <r>
      <rPr>
        <sz val="11"/>
        <color rgb="FFFF0000"/>
        <rFont val="ＭＳ Ｐゴシック"/>
        <family val="3"/>
        <charset val="128"/>
      </rPr>
      <t>勤続年数7年以上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キンゾク</t>
    </rPh>
    <rPh sb="11" eb="13">
      <t>ネンスウ</t>
    </rPh>
    <rPh sb="14" eb="15">
      <t>ネン</t>
    </rPh>
    <rPh sb="15" eb="17">
      <t>イジョウ</t>
    </rPh>
    <rPh sb="22" eb="23">
      <t>モノ</t>
    </rPh>
    <rPh sb="24" eb="26">
      <t>インスウ</t>
    </rPh>
    <phoneticPr fontId="2"/>
  </si>
  <si>
    <r>
      <rPr>
        <sz val="11"/>
        <color rgb="FFFF0000"/>
        <rFont val="ＭＳ Ｐゴシック"/>
        <family val="3"/>
        <charset val="128"/>
      </rPr>
      <t>介護従事者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8">
      <t>ソウスウ</t>
    </rPh>
    <phoneticPr fontId="2"/>
  </si>
  <si>
    <t>A＝</t>
    <phoneticPr fontId="2"/>
  </si>
  <si>
    <t>B=</t>
    <phoneticPr fontId="2"/>
  </si>
  <si>
    <t>A</t>
    <phoneticPr fontId="2"/>
  </si>
  <si>
    <t>÷</t>
    <phoneticPr fontId="2"/>
  </si>
  <si>
    <t>×100　＝</t>
    <phoneticPr fontId="2"/>
  </si>
  <si>
    <t>③の場合　　30％以上</t>
    <rPh sb="2" eb="4">
      <t>バアイ</t>
    </rPh>
    <rPh sb="9" eb="11">
      <t>イジョウ</t>
    </rPh>
    <phoneticPr fontId="2"/>
  </si>
  <si>
    <t>介護福祉士　50%以上
又は
常勤職員　75％
又は
勤続年数7年以上　30％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ジョウキン</t>
    </rPh>
    <rPh sb="17" eb="19">
      <t>ショクイン</t>
    </rPh>
    <rPh sb="24" eb="25">
      <t>マタ</t>
    </rPh>
    <rPh sb="27" eb="29">
      <t>キンゾク</t>
    </rPh>
    <rPh sb="29" eb="31">
      <t>ネンスウ</t>
    </rPh>
    <rPh sb="32" eb="33">
      <t>ネン</t>
    </rPh>
    <rPh sb="33" eb="35">
      <t>イジョウ</t>
    </rPh>
    <phoneticPr fontId="2"/>
  </si>
  <si>
    <t>①の場合　　50％以上</t>
    <rPh sb="2" eb="4">
      <t>バアイ</t>
    </rPh>
    <rPh sb="9" eb="11">
      <t>イジョウ</t>
    </rPh>
    <phoneticPr fontId="2"/>
  </si>
  <si>
    <t>②の場合　　75％以上</t>
    <rPh sb="2" eb="4">
      <t>バアイ</t>
    </rPh>
    <rPh sb="9" eb="11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</si>
</sst>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0" xfId="0" applyFont="1" applyFill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4" borderId="0" xfId="0" applyFont="1" applyFill="1" applyProtection="1">
      <alignment vertical="center"/>
      <protection hidden="1"/>
    </xf>
    <xf numFmtId="0" fontId="6" fillId="4" borderId="0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1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9" fillId="5" borderId="24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9" fillId="0" borderId="2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9" fontId="9" fillId="0" borderId="24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5" fillId="0" borderId="0" xfId="1" applyFo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1" xfId="0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Border="1" applyProtection="1">
      <alignment vertical="center"/>
      <protection hidden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Border="1" applyAlignment="1" applyProtection="1">
      <alignment horizontal="center" vertical="center"/>
      <protection hidden="1"/>
    </xf>
    <xf numFmtId="9" fontId="9" fillId="0" borderId="0" xfId="1" applyNumberFormat="1" applyFont="1" applyBorder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9" fontId="0" fillId="0" borderId="0" xfId="0" applyNumberFormat="1">
      <alignment vertical="center"/>
    </xf>
  </cellXfs>
  <cellStyles count="2">
    <cellStyle name="標準" xfId="0" builtinId="0"/>
    <cellStyle name="標準_H21報酬改定届出について" xfId="1"/>
  </cellStyles>
  <dxfs count="18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12</xdr:row>
      <xdr:rowOff>66675</xdr:rowOff>
    </xdr:from>
    <xdr:to>
      <xdr:col>7</xdr:col>
      <xdr:colOff>742950</xdr:colOff>
      <xdr:row>14</xdr:row>
      <xdr:rowOff>66675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17</xdr:row>
      <xdr:rowOff>57150</xdr:rowOff>
    </xdr:from>
    <xdr:to>
      <xdr:col>7</xdr:col>
      <xdr:colOff>752475</xdr:colOff>
      <xdr:row>19</xdr:row>
      <xdr:rowOff>66675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24</xdr:row>
      <xdr:rowOff>57150</xdr:rowOff>
    </xdr:from>
    <xdr:to>
      <xdr:col>7</xdr:col>
      <xdr:colOff>742950</xdr:colOff>
      <xdr:row>26</xdr:row>
      <xdr:rowOff>76200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28</xdr:row>
      <xdr:rowOff>152400</xdr:rowOff>
    </xdr:from>
    <xdr:to>
      <xdr:col>7</xdr:col>
      <xdr:colOff>762000</xdr:colOff>
      <xdr:row>31</xdr:row>
      <xdr:rowOff>76201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/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10</xdr:row>
      <xdr:rowOff>66675</xdr:rowOff>
    </xdr:from>
    <xdr:to>
      <xdr:col>7</xdr:col>
      <xdr:colOff>742950</xdr:colOff>
      <xdr:row>12</xdr:row>
      <xdr:rowOff>66675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15</xdr:row>
      <xdr:rowOff>57150</xdr:rowOff>
    </xdr:from>
    <xdr:to>
      <xdr:col>7</xdr:col>
      <xdr:colOff>752475</xdr:colOff>
      <xdr:row>17</xdr:row>
      <xdr:rowOff>66675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22</xdr:row>
      <xdr:rowOff>57150</xdr:rowOff>
    </xdr:from>
    <xdr:to>
      <xdr:col>7</xdr:col>
      <xdr:colOff>742950</xdr:colOff>
      <xdr:row>24</xdr:row>
      <xdr:rowOff>76200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26</xdr:row>
      <xdr:rowOff>152400</xdr:rowOff>
    </xdr:from>
    <xdr:to>
      <xdr:col>7</xdr:col>
      <xdr:colOff>762000</xdr:colOff>
      <xdr:row>29</xdr:row>
      <xdr:rowOff>76201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/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15</xdr:row>
      <xdr:rowOff>66675</xdr:rowOff>
    </xdr:from>
    <xdr:to>
      <xdr:col>7</xdr:col>
      <xdr:colOff>742950</xdr:colOff>
      <xdr:row>17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7EEA0DB-7974-44E2-8D51-DCB804A76F14}"/>
            </a:ext>
          </a:extLst>
        </xdr:cNvPr>
        <xdr:cNvSpPr txBox="1">
          <a:spLocks noChangeArrowheads="1"/>
        </xdr:cNvSpPr>
      </xdr:nvSpPr>
      <xdr:spPr bwMode="auto">
        <a:xfrm>
          <a:off x="2714625" y="2447925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20</xdr:row>
      <xdr:rowOff>57150</xdr:rowOff>
    </xdr:from>
    <xdr:to>
      <xdr:col>7</xdr:col>
      <xdr:colOff>752475</xdr:colOff>
      <xdr:row>22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6CD956A-EAF2-4605-BA72-CE403FE62C7D}"/>
            </a:ext>
          </a:extLst>
        </xdr:cNvPr>
        <xdr:cNvSpPr txBox="1">
          <a:spLocks noChangeArrowheads="1"/>
        </xdr:cNvSpPr>
      </xdr:nvSpPr>
      <xdr:spPr bwMode="auto">
        <a:xfrm>
          <a:off x="2705100" y="3248025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27</xdr:row>
      <xdr:rowOff>57150</xdr:rowOff>
    </xdr:from>
    <xdr:to>
      <xdr:col>7</xdr:col>
      <xdr:colOff>742950</xdr:colOff>
      <xdr:row>29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4F11768-8843-44B4-82B2-3D2995731881}"/>
            </a:ext>
          </a:extLst>
        </xdr:cNvPr>
        <xdr:cNvSpPr txBox="1">
          <a:spLocks noChangeArrowheads="1"/>
        </xdr:cNvSpPr>
      </xdr:nvSpPr>
      <xdr:spPr bwMode="auto">
        <a:xfrm>
          <a:off x="2714625" y="4381500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31</xdr:row>
      <xdr:rowOff>152400</xdr:rowOff>
    </xdr:from>
    <xdr:to>
      <xdr:col>7</xdr:col>
      <xdr:colOff>762000</xdr:colOff>
      <xdr:row>34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2FC3AD0-1566-496B-B157-9DB8B9879EAA}"/>
            </a:ext>
          </a:extLst>
        </xdr:cNvPr>
        <xdr:cNvSpPr txBox="1">
          <a:spLocks noChangeArrowheads="1"/>
        </xdr:cNvSpPr>
      </xdr:nvSpPr>
      <xdr:spPr bwMode="auto">
        <a:xfrm>
          <a:off x="2714625" y="5124450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該当職員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5C42E0-7E63-4257-BB58-7FCD7242F79F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8" sqref="M28"/>
    </sheetView>
  </sheetViews>
  <sheetFormatPr defaultRowHeight="12" x14ac:dyDescent="0.15"/>
  <cols>
    <col min="1" max="1" width="5.625" style="10" customWidth="1"/>
    <col min="2" max="2" width="9" style="10"/>
    <col min="3" max="7" width="13.25" style="10" customWidth="1"/>
    <col min="8" max="8" width="16.625" style="10" customWidth="1"/>
    <col min="9" max="9" width="16.875" style="10" hidden="1" customWidth="1"/>
    <col min="10" max="16384" width="9" style="10"/>
  </cols>
  <sheetData>
    <row r="1" spans="1:11" ht="12.75" customHeight="1" x14ac:dyDescent="0.15">
      <c r="A1" s="9"/>
      <c r="B1" s="35" t="s">
        <v>55</v>
      </c>
      <c r="C1" s="35"/>
      <c r="D1" s="35"/>
      <c r="E1" s="35"/>
      <c r="F1" s="35"/>
      <c r="G1" s="35"/>
      <c r="H1" s="35"/>
    </row>
    <row r="2" spans="1:11" s="11" customFormat="1" ht="12.75" customHeight="1" x14ac:dyDescent="0.15">
      <c r="B2" s="12"/>
      <c r="C2" s="12"/>
      <c r="D2" s="12"/>
      <c r="E2" s="12"/>
      <c r="F2" s="12"/>
      <c r="G2" s="12"/>
      <c r="H2" s="13"/>
    </row>
    <row r="3" spans="1:11" x14ac:dyDescent="0.15">
      <c r="B3" s="36" t="s">
        <v>37</v>
      </c>
      <c r="C3" s="37"/>
      <c r="D3" s="37"/>
      <c r="E3" s="37"/>
      <c r="F3" s="37"/>
      <c r="G3" s="37"/>
      <c r="H3" s="37"/>
    </row>
    <row r="4" spans="1:11" x14ac:dyDescent="0.15">
      <c r="B4" s="36" t="s">
        <v>38</v>
      </c>
      <c r="C4" s="37"/>
      <c r="D4" s="37"/>
      <c r="E4" s="37"/>
      <c r="F4" s="37"/>
      <c r="G4" s="37"/>
      <c r="H4" s="37"/>
    </row>
    <row r="5" spans="1:11" ht="10.5" customHeight="1" x14ac:dyDescent="0.15">
      <c r="B5" s="14"/>
      <c r="C5" s="14"/>
      <c r="D5" s="14"/>
      <c r="E5" s="14"/>
      <c r="F5" s="14"/>
      <c r="G5" s="14"/>
      <c r="H5" s="14"/>
    </row>
    <row r="6" spans="1:11" ht="12.75" customHeight="1" x14ac:dyDescent="0.15">
      <c r="B6" s="15" t="s">
        <v>56</v>
      </c>
      <c r="G6" s="10" t="s">
        <v>60</v>
      </c>
      <c r="H6" s="10" t="s">
        <v>62</v>
      </c>
    </row>
    <row r="7" spans="1:11" ht="12.75" customHeight="1" x14ac:dyDescent="0.15">
      <c r="B7" s="15"/>
      <c r="G7" s="19" t="s">
        <v>64</v>
      </c>
      <c r="H7" s="10" t="s">
        <v>63</v>
      </c>
    </row>
    <row r="8" spans="1:11" ht="12.75" customHeight="1" x14ac:dyDescent="0.15">
      <c r="B8" s="15" t="s">
        <v>59</v>
      </c>
      <c r="G8" s="10" t="s">
        <v>61</v>
      </c>
    </row>
    <row r="9" spans="1:11" ht="12.75" customHeight="1" x14ac:dyDescent="0.15"/>
    <row r="10" spans="1:11" ht="12.75" customHeight="1" x14ac:dyDescent="0.15">
      <c r="B10" s="10" t="s">
        <v>39</v>
      </c>
    </row>
    <row r="11" spans="1:11" ht="12.75" customHeight="1" x14ac:dyDescent="0.15">
      <c r="C11" s="16"/>
      <c r="H11" s="17"/>
      <c r="I11" s="17"/>
      <c r="J11" s="17"/>
      <c r="K11" s="17"/>
    </row>
    <row r="12" spans="1:11" ht="12.75" customHeight="1" x14ac:dyDescent="0.15">
      <c r="B12" s="18" t="s">
        <v>40</v>
      </c>
      <c r="C12" s="16"/>
      <c r="H12" s="17"/>
      <c r="I12" s="17"/>
      <c r="J12" s="17"/>
      <c r="K12" s="17"/>
    </row>
    <row r="13" spans="1:11" ht="12.75" customHeight="1" thickBot="1" x14ac:dyDescent="0.2">
      <c r="B13" s="16"/>
      <c r="C13" s="16"/>
      <c r="H13" s="17"/>
      <c r="I13" s="17"/>
      <c r="J13" s="17"/>
      <c r="K13" s="17"/>
    </row>
    <row r="14" spans="1:11" ht="12.75" customHeight="1" thickBot="1" x14ac:dyDescent="0.2">
      <c r="B14" s="19" t="s">
        <v>41</v>
      </c>
      <c r="C14" s="20"/>
      <c r="D14" s="21" t="s">
        <v>42</v>
      </c>
      <c r="H14" s="17"/>
      <c r="I14" s="17"/>
      <c r="J14" s="17"/>
      <c r="K14" s="17"/>
    </row>
    <row r="15" spans="1:11" ht="12.75" customHeight="1" x14ac:dyDescent="0.15">
      <c r="B15" s="19"/>
      <c r="C15" s="16"/>
      <c r="D15" s="22"/>
      <c r="H15" s="17"/>
      <c r="I15" s="17"/>
      <c r="J15" s="17"/>
      <c r="K15" s="17"/>
    </row>
    <row r="16" spans="1:11" ht="12.75" customHeight="1" x14ac:dyDescent="0.15">
      <c r="B16" s="19"/>
      <c r="C16" s="16"/>
      <c r="D16" s="22"/>
      <c r="H16" s="17"/>
      <c r="I16" s="17"/>
      <c r="J16" s="17"/>
      <c r="K16" s="17"/>
    </row>
    <row r="17" spans="2:11" ht="12.75" customHeight="1" x14ac:dyDescent="0.15">
      <c r="B17" s="23" t="s">
        <v>43</v>
      </c>
      <c r="C17" s="16"/>
      <c r="D17" s="22"/>
      <c r="H17" s="17"/>
      <c r="I17" s="17"/>
      <c r="J17" s="17"/>
      <c r="K17" s="17"/>
    </row>
    <row r="18" spans="2:11" ht="12.75" customHeight="1" thickBot="1" x14ac:dyDescent="0.2">
      <c r="B18" s="24"/>
      <c r="C18" s="16"/>
      <c r="D18" s="22"/>
      <c r="H18" s="17"/>
      <c r="I18" s="17"/>
      <c r="J18" s="17"/>
      <c r="K18" s="17"/>
    </row>
    <row r="19" spans="2:11" ht="12.75" customHeight="1" thickBot="1" x14ac:dyDescent="0.2">
      <c r="B19" s="19" t="s">
        <v>44</v>
      </c>
      <c r="C19" s="20"/>
      <c r="D19" s="21" t="s">
        <v>42</v>
      </c>
      <c r="H19" s="17"/>
      <c r="I19" s="17"/>
      <c r="J19" s="17"/>
      <c r="K19" s="17"/>
    </row>
    <row r="20" spans="2:11" ht="12.75" customHeight="1" x14ac:dyDescent="0.15">
      <c r="B20" s="19"/>
      <c r="C20" s="16"/>
      <c r="D20" s="22"/>
      <c r="H20" s="17"/>
      <c r="I20" s="17"/>
      <c r="J20" s="17"/>
      <c r="K20" s="17"/>
    </row>
    <row r="21" spans="2:11" ht="12.75" customHeight="1" x14ac:dyDescent="0.15">
      <c r="B21" s="19"/>
      <c r="C21" s="16"/>
      <c r="D21" s="22"/>
      <c r="H21" s="17"/>
      <c r="I21" s="17"/>
      <c r="J21" s="17"/>
      <c r="K21" s="17"/>
    </row>
    <row r="22" spans="2:11" ht="12.75" customHeight="1" x14ac:dyDescent="0.15">
      <c r="B22" s="10" t="s">
        <v>65</v>
      </c>
      <c r="C22" s="16"/>
      <c r="E22" s="17"/>
      <c r="F22" s="17"/>
      <c r="G22" s="17"/>
      <c r="H22" s="17"/>
      <c r="I22" s="17"/>
      <c r="J22" s="17"/>
      <c r="K22" s="17"/>
    </row>
    <row r="23" spans="2:11" ht="12.75" customHeight="1" x14ac:dyDescent="0.15">
      <c r="C23" s="16"/>
      <c r="H23" s="17"/>
      <c r="I23" s="17"/>
      <c r="J23" s="17"/>
      <c r="K23" s="17"/>
    </row>
    <row r="24" spans="2:11" ht="12.75" customHeight="1" x14ac:dyDescent="0.15">
      <c r="B24" s="18" t="s">
        <v>40</v>
      </c>
      <c r="C24" s="16"/>
      <c r="H24" s="17"/>
      <c r="I24" s="17"/>
      <c r="J24" s="17"/>
      <c r="K24" s="17"/>
    </row>
    <row r="25" spans="2:11" ht="12.75" customHeight="1" thickBot="1" x14ac:dyDescent="0.2">
      <c r="B25" s="16"/>
      <c r="C25" s="16"/>
      <c r="H25" s="17"/>
      <c r="I25" s="17"/>
      <c r="J25" s="17"/>
      <c r="K25" s="17"/>
    </row>
    <row r="26" spans="2:11" ht="12.75" customHeight="1" thickBot="1" x14ac:dyDescent="0.2">
      <c r="B26" s="19" t="s">
        <v>46</v>
      </c>
      <c r="C26" s="20"/>
      <c r="D26" s="21" t="s">
        <v>42</v>
      </c>
      <c r="H26" s="17"/>
      <c r="I26" s="17"/>
      <c r="J26" s="17"/>
      <c r="K26" s="17"/>
    </row>
    <row r="27" spans="2:11" ht="12.75" customHeight="1" x14ac:dyDescent="0.15">
      <c r="B27" s="19"/>
      <c r="C27" s="16"/>
      <c r="D27" s="22"/>
      <c r="H27" s="17"/>
      <c r="I27" s="17"/>
      <c r="J27" s="17"/>
      <c r="K27" s="17"/>
    </row>
    <row r="28" spans="2:11" ht="12.75" customHeight="1" x14ac:dyDescent="0.15">
      <c r="B28" s="19"/>
      <c r="C28" s="16"/>
      <c r="D28" s="22"/>
      <c r="H28" s="17"/>
      <c r="I28" s="17"/>
      <c r="J28" s="17"/>
      <c r="K28" s="17"/>
    </row>
    <row r="29" spans="2:11" ht="12.75" customHeight="1" x14ac:dyDescent="0.15">
      <c r="B29" s="23" t="s">
        <v>43</v>
      </c>
      <c r="C29" s="16"/>
      <c r="D29" s="22"/>
      <c r="H29" s="17"/>
      <c r="I29" s="17"/>
      <c r="J29" s="17"/>
      <c r="K29" s="17"/>
    </row>
    <row r="30" spans="2:11" ht="12.75" customHeight="1" thickBot="1" x14ac:dyDescent="0.2">
      <c r="B30" s="24"/>
      <c r="C30" s="16"/>
      <c r="D30" s="22"/>
      <c r="H30" s="17"/>
      <c r="I30" s="17"/>
      <c r="J30" s="17"/>
      <c r="K30" s="17"/>
    </row>
    <row r="31" spans="2:11" ht="12.75" customHeight="1" thickBot="1" x14ac:dyDescent="0.2">
      <c r="B31" s="19" t="s">
        <v>46</v>
      </c>
      <c r="C31" s="20"/>
      <c r="D31" s="21" t="s">
        <v>42</v>
      </c>
      <c r="H31" s="17"/>
      <c r="I31" s="17"/>
      <c r="J31" s="17"/>
      <c r="K31" s="17"/>
    </row>
    <row r="32" spans="2:11" ht="12.75" customHeight="1" x14ac:dyDescent="0.15">
      <c r="B32" s="19"/>
      <c r="C32" s="16"/>
      <c r="D32" s="22"/>
      <c r="H32" s="17"/>
      <c r="I32" s="17"/>
      <c r="J32" s="17"/>
      <c r="K32" s="17"/>
    </row>
    <row r="33" spans="2:11" ht="12.75" customHeight="1" x14ac:dyDescent="0.15">
      <c r="B33" s="19"/>
      <c r="C33" s="16"/>
      <c r="D33" s="22"/>
      <c r="H33" s="17"/>
      <c r="I33" s="17"/>
      <c r="J33" s="17"/>
      <c r="K33" s="17"/>
    </row>
    <row r="34" spans="2:11" ht="12.75" customHeight="1" thickBot="1" x14ac:dyDescent="0.2">
      <c r="B34" s="19"/>
      <c r="C34" s="16" t="s">
        <v>46</v>
      </c>
      <c r="D34" s="22"/>
      <c r="E34" s="10" t="s">
        <v>44</v>
      </c>
      <c r="G34" s="25" t="str">
        <f>IF(G35="","",IF(G35&gt;=0.6,"条件を満たしています","条件を満たしていません"))</f>
        <v/>
      </c>
      <c r="H34" s="17"/>
      <c r="I34" s="17"/>
      <c r="J34" s="17"/>
      <c r="K34" s="17"/>
    </row>
    <row r="35" spans="2:11" s="32" customFormat="1" ht="12.75" customHeight="1" thickBot="1" x14ac:dyDescent="0.2">
      <c r="B35" s="26"/>
      <c r="C35" s="27" t="str">
        <f>IF(AND(C26="",C31=""),"",IF(C31="",C26,C31))</f>
        <v/>
      </c>
      <c r="D35" s="28" t="s">
        <v>47</v>
      </c>
      <c r="E35" s="27" t="str">
        <f>IF(AND(C14="",C19=""),"",IF(C19="",C14,C19))</f>
        <v/>
      </c>
      <c r="F35" s="28" t="s">
        <v>48</v>
      </c>
      <c r="G35" s="29" t="str">
        <f>IF(AND(C14="",C19=""),"",ROUNDDOWN(C35/E35,2))</f>
        <v/>
      </c>
      <c r="H35" s="30"/>
      <c r="I35" s="31"/>
      <c r="J35" s="31"/>
      <c r="K35" s="31"/>
    </row>
    <row r="36" spans="2:11" ht="12.75" customHeight="1" x14ac:dyDescent="0.15">
      <c r="B36" s="19"/>
      <c r="C36" s="16"/>
      <c r="D36" s="22"/>
      <c r="H36" s="17"/>
      <c r="I36" s="17"/>
      <c r="J36" s="17"/>
      <c r="K36" s="17"/>
    </row>
    <row r="37" spans="2:11" ht="12.75" customHeight="1" x14ac:dyDescent="0.15">
      <c r="B37" s="19"/>
      <c r="C37" s="16"/>
      <c r="D37" s="22"/>
      <c r="E37" s="19"/>
      <c r="G37" s="61" t="s">
        <v>66</v>
      </c>
      <c r="H37" s="16"/>
    </row>
    <row r="38" spans="2:11" ht="12.75" customHeight="1" x14ac:dyDescent="0.15">
      <c r="B38" s="19"/>
      <c r="C38" s="16"/>
      <c r="D38" s="22"/>
      <c r="E38" s="19"/>
      <c r="G38" s="61" t="s">
        <v>67</v>
      </c>
      <c r="H38" s="16"/>
    </row>
    <row r="39" spans="2:11" ht="12.75" customHeight="1" x14ac:dyDescent="0.15">
      <c r="B39" s="19"/>
      <c r="C39" s="16"/>
      <c r="D39" s="22"/>
      <c r="E39" s="19"/>
      <c r="F39" s="16"/>
      <c r="G39" s="22"/>
      <c r="H39" s="16"/>
    </row>
    <row r="40" spans="2:11" ht="12.75" customHeight="1" x14ac:dyDescent="0.15">
      <c r="B40" s="33"/>
      <c r="C40" s="21"/>
      <c r="D40" s="21"/>
      <c r="E40" s="21"/>
      <c r="F40" s="21"/>
      <c r="G40" s="21"/>
      <c r="H40" s="16"/>
    </row>
    <row r="41" spans="2:11" ht="12.75" customHeight="1" x14ac:dyDescent="0.15">
      <c r="B41" s="33"/>
      <c r="C41" s="21"/>
      <c r="D41" s="21"/>
      <c r="E41" s="21"/>
      <c r="F41" s="21"/>
      <c r="G41" s="21"/>
      <c r="H41" s="16"/>
    </row>
    <row r="42" spans="2:11" ht="12.75" customHeight="1" x14ac:dyDescent="0.15">
      <c r="B42" s="33"/>
      <c r="C42" s="21"/>
      <c r="D42" s="21"/>
      <c r="E42" s="21"/>
      <c r="F42" s="21"/>
      <c r="G42" s="21"/>
      <c r="H42" s="16"/>
    </row>
    <row r="43" spans="2:11" ht="12.75" customHeight="1" x14ac:dyDescent="0.15">
      <c r="B43" s="33"/>
      <c r="C43" s="21"/>
      <c r="D43" s="21"/>
      <c r="E43" s="21"/>
      <c r="F43" s="21"/>
      <c r="G43" s="21"/>
      <c r="H43" s="16"/>
    </row>
    <row r="44" spans="2:11" ht="12.75" customHeight="1" x14ac:dyDescent="0.15">
      <c r="B44" s="33"/>
      <c r="C44" s="21"/>
      <c r="D44" s="21"/>
      <c r="E44" s="21"/>
      <c r="F44" s="21"/>
      <c r="G44" s="21"/>
      <c r="H44" s="16"/>
    </row>
    <row r="45" spans="2:11" ht="12.75" customHeight="1" x14ac:dyDescent="0.15">
      <c r="B45" s="33"/>
      <c r="C45" s="21"/>
      <c r="D45" s="21"/>
      <c r="E45" s="21"/>
      <c r="F45" s="21"/>
      <c r="G45" s="21"/>
      <c r="H45" s="16"/>
    </row>
    <row r="46" spans="2:11" ht="12.75" customHeight="1" x14ac:dyDescent="0.15">
      <c r="B46" s="33"/>
      <c r="C46" s="21"/>
      <c r="D46" s="21"/>
      <c r="E46" s="21"/>
      <c r="F46" s="21"/>
      <c r="G46" s="21"/>
      <c r="H46" s="16"/>
    </row>
    <row r="47" spans="2:11" ht="12.75" customHeight="1" x14ac:dyDescent="0.15">
      <c r="B47" s="33"/>
      <c r="C47" s="21"/>
      <c r="D47" s="21"/>
      <c r="E47" s="21"/>
      <c r="F47" s="21"/>
      <c r="G47" s="21"/>
      <c r="H47" s="16"/>
    </row>
    <row r="48" spans="2:11" ht="12.75" customHeight="1" x14ac:dyDescent="0.15">
      <c r="B48" s="33"/>
      <c r="C48" s="21"/>
      <c r="D48" s="21"/>
      <c r="E48" s="21"/>
      <c r="F48" s="21"/>
      <c r="G48" s="21"/>
      <c r="H48" s="16"/>
    </row>
    <row r="49" spans="2:8" ht="12.75" customHeight="1" x14ac:dyDescent="0.15">
      <c r="B49" s="33"/>
      <c r="C49" s="21"/>
      <c r="D49" s="21"/>
      <c r="E49" s="21"/>
      <c r="F49" s="21"/>
      <c r="G49" s="21"/>
      <c r="H49" s="16"/>
    </row>
    <row r="50" spans="2:8" ht="12.75" customHeight="1" x14ac:dyDescent="0.15">
      <c r="B50" s="33"/>
      <c r="C50" s="21"/>
      <c r="D50" s="21"/>
      <c r="E50" s="21"/>
      <c r="F50" s="21"/>
      <c r="G50" s="21"/>
      <c r="H50" s="16"/>
    </row>
    <row r="51" spans="2:8" ht="12.75" customHeight="1" x14ac:dyDescent="0.15">
      <c r="B51" s="33"/>
      <c r="C51" s="21"/>
      <c r="D51" s="21"/>
      <c r="E51" s="21"/>
      <c r="F51" s="21"/>
      <c r="G51" s="21"/>
      <c r="H51" s="16"/>
    </row>
    <row r="52" spans="2:8" ht="12.75" customHeight="1" x14ac:dyDescent="0.15">
      <c r="B52" s="33"/>
      <c r="C52" s="21"/>
      <c r="D52" s="21"/>
      <c r="E52" s="21"/>
      <c r="F52" s="21"/>
      <c r="G52" s="21"/>
      <c r="H52" s="16"/>
    </row>
  </sheetData>
  <mergeCells count="3">
    <mergeCell ref="B1:H1"/>
    <mergeCell ref="B3:H3"/>
    <mergeCell ref="B4:H4"/>
  </mergeCells>
  <phoneticPr fontId="2"/>
  <conditionalFormatting sqref="C14 C26">
    <cfRule type="expression" dxfId="17" priority="1" stopIfTrue="1">
      <formula>C19&lt;&gt;""</formula>
    </cfRule>
    <cfRule type="expression" dxfId="16" priority="2" stopIfTrue="1">
      <formula>C14&lt;&gt;""</formula>
    </cfRule>
  </conditionalFormatting>
  <conditionalFormatting sqref="C19 C31">
    <cfRule type="expression" dxfId="15" priority="3" stopIfTrue="1">
      <formula>C14&lt;&gt;""</formula>
    </cfRule>
    <cfRule type="expression" dxfId="14" priority="4" stopIfTrue="1">
      <formula>C19&lt;&gt;""</formula>
    </cfRule>
  </conditionalFormatting>
  <conditionalFormatting sqref="G34">
    <cfRule type="expression" dxfId="13" priority="5" stopIfTrue="1">
      <formula>G35&gt;=0.3</formula>
    </cfRule>
    <cfRule type="expression" dxfId="12" priority="6" stopIfTrue="1">
      <formula>G35&lt;0.3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1"/>
  <sheetViews>
    <sheetView view="pageBreakPreview" zoomScale="75" zoomScaleNormal="100" zoomScaleSheetLayoutView="75" workbookViewId="0">
      <selection activeCell="D7" sqref="D7"/>
    </sheetView>
  </sheetViews>
  <sheetFormatPr defaultRowHeight="13.5" x14ac:dyDescent="0.15"/>
  <cols>
    <col min="1" max="1" width="15.125" customWidth="1"/>
    <col min="2" max="2" width="12.125" customWidth="1"/>
    <col min="3" max="3" width="20.625" customWidth="1"/>
    <col min="4" max="4" width="17" customWidth="1"/>
    <col min="5" max="5" width="15.875" customWidth="1"/>
    <col min="6" max="6" width="7.5" customWidth="1"/>
    <col min="7" max="7" width="15.75" customWidth="1"/>
  </cols>
  <sheetData>
    <row r="1" spans="1:7" ht="22.5" customHeight="1" x14ac:dyDescent="0.15">
      <c r="A1" t="s">
        <v>0</v>
      </c>
    </row>
    <row r="2" spans="1:7" ht="22.5" customHeight="1" x14ac:dyDescent="0.15">
      <c r="B2" s="1" t="s">
        <v>58</v>
      </c>
    </row>
    <row r="3" spans="1:7" ht="22.5" customHeight="1" x14ac:dyDescent="0.15"/>
    <row r="4" spans="1:7" ht="22.5" customHeight="1" x14ac:dyDescent="0.15">
      <c r="A4" s="2" t="s">
        <v>1</v>
      </c>
      <c r="B4" s="50"/>
      <c r="C4" s="53"/>
    </row>
    <row r="5" spans="1:7" ht="22.5" customHeight="1" x14ac:dyDescent="0.15">
      <c r="A5" s="2" t="s">
        <v>2</v>
      </c>
      <c r="B5" s="50"/>
      <c r="C5" s="53"/>
    </row>
    <row r="6" spans="1:7" ht="72" customHeight="1" x14ac:dyDescent="0.15">
      <c r="A6" s="2" t="s">
        <v>3</v>
      </c>
      <c r="B6" s="59" t="s">
        <v>68</v>
      </c>
      <c r="C6" s="53"/>
    </row>
    <row r="7" spans="1:7" ht="31.5" customHeight="1" x14ac:dyDescent="0.15">
      <c r="A7" s="2" t="s">
        <v>4</v>
      </c>
      <c r="B7" s="59" t="s">
        <v>52</v>
      </c>
      <c r="C7" s="60"/>
    </row>
    <row r="8" spans="1:7" ht="22.5" customHeight="1" x14ac:dyDescent="0.15"/>
    <row r="9" spans="1:7" ht="22.5" customHeight="1" x14ac:dyDescent="0.15"/>
    <row r="10" spans="1:7" ht="22.5" customHeight="1" x14ac:dyDescent="0.15">
      <c r="A10" t="s">
        <v>72</v>
      </c>
      <c r="B10" s="63" t="s">
        <v>70</v>
      </c>
      <c r="C10" s="64"/>
      <c r="D10" s="64"/>
      <c r="E10" s="65" t="s">
        <v>69</v>
      </c>
      <c r="F10" s="55"/>
      <c r="G10" s="57"/>
    </row>
    <row r="11" spans="1:7" ht="22.5" customHeight="1" x14ac:dyDescent="0.15">
      <c r="A11" t="s">
        <v>73</v>
      </c>
      <c r="B11" s="63" t="s">
        <v>71</v>
      </c>
      <c r="C11" s="64"/>
      <c r="D11" s="64"/>
      <c r="E11" s="66"/>
      <c r="F11" s="62"/>
      <c r="G11" s="67"/>
    </row>
    <row r="12" spans="1:7" ht="22.5" customHeight="1" x14ac:dyDescent="0.15">
      <c r="B12" s="50" t="s">
        <v>7</v>
      </c>
      <c r="C12" s="51"/>
      <c r="D12" s="51"/>
      <c r="E12" s="52" t="s">
        <v>7</v>
      </c>
      <c r="F12" s="51"/>
      <c r="G12" s="53"/>
    </row>
    <row r="13" spans="1:7" ht="22.5" customHeight="1" x14ac:dyDescent="0.15">
      <c r="A13" s="3" t="s">
        <v>53</v>
      </c>
      <c r="B13" s="50"/>
      <c r="C13" s="51"/>
      <c r="D13" s="51"/>
      <c r="E13" s="52"/>
      <c r="F13" s="51"/>
      <c r="G13" s="53"/>
    </row>
    <row r="14" spans="1:7" ht="22.5" customHeight="1" x14ac:dyDescent="0.15">
      <c r="A14" s="3" t="s">
        <v>8</v>
      </c>
      <c r="B14" s="50"/>
      <c r="C14" s="51"/>
      <c r="D14" s="51"/>
      <c r="E14" s="52"/>
      <c r="F14" s="51"/>
      <c r="G14" s="53"/>
    </row>
    <row r="15" spans="1:7" ht="22.5" customHeight="1" x14ac:dyDescent="0.15">
      <c r="A15" s="3" t="s">
        <v>9</v>
      </c>
      <c r="B15" s="50"/>
      <c r="C15" s="51"/>
      <c r="D15" s="51"/>
      <c r="E15" s="52"/>
      <c r="F15" s="51"/>
      <c r="G15" s="53"/>
    </row>
    <row r="16" spans="1:7" ht="22.5" customHeight="1" x14ac:dyDescent="0.15">
      <c r="A16" s="3" t="s">
        <v>10</v>
      </c>
      <c r="B16" s="50"/>
      <c r="C16" s="51"/>
      <c r="D16" s="51"/>
      <c r="E16" s="52"/>
      <c r="F16" s="51"/>
      <c r="G16" s="53"/>
    </row>
    <row r="17" spans="1:7" ht="22.5" customHeight="1" x14ac:dyDescent="0.15">
      <c r="A17" s="3" t="s">
        <v>11</v>
      </c>
      <c r="B17" s="50"/>
      <c r="C17" s="51"/>
      <c r="D17" s="51"/>
      <c r="E17" s="52"/>
      <c r="F17" s="51"/>
      <c r="G17" s="53"/>
    </row>
    <row r="18" spans="1:7" ht="22.5" customHeight="1" x14ac:dyDescent="0.15">
      <c r="A18" s="3" t="s">
        <v>12</v>
      </c>
      <c r="B18" s="50"/>
      <c r="C18" s="51"/>
      <c r="D18" s="51"/>
      <c r="E18" s="52"/>
      <c r="F18" s="51"/>
      <c r="G18" s="53"/>
    </row>
    <row r="19" spans="1:7" ht="22.5" customHeight="1" x14ac:dyDescent="0.15">
      <c r="A19" s="3" t="s">
        <v>13</v>
      </c>
      <c r="B19" s="50"/>
      <c r="C19" s="51"/>
      <c r="D19" s="51"/>
      <c r="E19" s="52"/>
      <c r="F19" s="51"/>
      <c r="G19" s="53"/>
    </row>
    <row r="20" spans="1:7" ht="22.5" customHeight="1" x14ac:dyDescent="0.15">
      <c r="A20" s="3" t="s">
        <v>14</v>
      </c>
      <c r="B20" s="50"/>
      <c r="C20" s="51"/>
      <c r="D20" s="51"/>
      <c r="E20" s="52"/>
      <c r="F20" s="51"/>
      <c r="G20" s="53"/>
    </row>
    <row r="21" spans="1:7" ht="22.5" customHeight="1" x14ac:dyDescent="0.15">
      <c r="A21" s="3" t="s">
        <v>15</v>
      </c>
      <c r="B21" s="50"/>
      <c r="C21" s="51"/>
      <c r="D21" s="51"/>
      <c r="E21" s="52"/>
      <c r="F21" s="51"/>
      <c r="G21" s="53"/>
    </row>
    <row r="22" spans="1:7" ht="22.5" customHeight="1" x14ac:dyDescent="0.15">
      <c r="A22" s="3" t="s">
        <v>54</v>
      </c>
      <c r="B22" s="50"/>
      <c r="C22" s="51"/>
      <c r="D22" s="51"/>
      <c r="E22" s="52"/>
      <c r="F22" s="51"/>
      <c r="G22" s="53"/>
    </row>
    <row r="23" spans="1:7" ht="22.5" customHeight="1" thickBot="1" x14ac:dyDescent="0.2">
      <c r="A23" s="4" t="s">
        <v>17</v>
      </c>
      <c r="B23" s="54"/>
      <c r="C23" s="55"/>
      <c r="D23" s="55"/>
      <c r="E23" s="56"/>
      <c r="F23" s="55"/>
      <c r="G23" s="57"/>
    </row>
    <row r="24" spans="1:7" ht="22.5" customHeight="1" thickBot="1" x14ac:dyDescent="0.2">
      <c r="A24" s="5" t="s">
        <v>18</v>
      </c>
      <c r="B24" s="38"/>
      <c r="C24" s="39"/>
      <c r="D24" s="39"/>
      <c r="E24" s="40"/>
      <c r="F24" s="39"/>
      <c r="G24" s="41"/>
    </row>
    <row r="25" spans="1:7" ht="22.5" customHeight="1" x14ac:dyDescent="0.15">
      <c r="A25" s="6" t="s">
        <v>19</v>
      </c>
      <c r="B25" s="42" t="s">
        <v>20</v>
      </c>
      <c r="C25" s="43"/>
      <c r="D25" s="44"/>
      <c r="E25" s="45" t="s">
        <v>21</v>
      </c>
      <c r="F25" s="43"/>
      <c r="G25" s="46"/>
    </row>
    <row r="26" spans="1:7" ht="22.5" customHeight="1" x14ac:dyDescent="0.15"/>
    <row r="27" spans="1:7" ht="22.5" customHeight="1" x14ac:dyDescent="0.15"/>
    <row r="28" spans="1:7" ht="22.5" customHeight="1" x14ac:dyDescent="0.15">
      <c r="B28" s="7" t="s">
        <v>22</v>
      </c>
      <c r="C28" s="47" t="s">
        <v>23</v>
      </c>
      <c r="D28" s="7" t="s">
        <v>24</v>
      </c>
      <c r="E28" s="47" t="s">
        <v>25</v>
      </c>
      <c r="F28" s="48" t="s">
        <v>26</v>
      </c>
      <c r="G28" s="48"/>
    </row>
    <row r="29" spans="1:7" ht="22.5" customHeight="1" x14ac:dyDescent="0.15">
      <c r="B29" s="2" t="str">
        <f>IF(D25=0,"",D25)</f>
        <v/>
      </c>
      <c r="C29" s="47"/>
      <c r="D29" s="2" t="str">
        <f>IF(G25=0,"",G25)</f>
        <v/>
      </c>
      <c r="E29" s="47"/>
      <c r="F29" s="49" t="str">
        <f>IF(ISERROR(ROUNDDOWN(B29/D29,2)),"",ROUNDDOWN(B29/D29,2))</f>
        <v/>
      </c>
      <c r="G29" s="49"/>
    </row>
    <row r="30" spans="1:7" ht="22.5" customHeight="1" x14ac:dyDescent="0.15">
      <c r="F30" t="s">
        <v>74</v>
      </c>
      <c r="G30" s="8" t="s">
        <v>57</v>
      </c>
    </row>
    <row r="31" spans="1:7" x14ac:dyDescent="0.15">
      <c r="F31" t="s">
        <v>75</v>
      </c>
      <c r="G31" s="8" t="s">
        <v>76</v>
      </c>
    </row>
  </sheetData>
  <mergeCells count="39">
    <mergeCell ref="B4:C4"/>
    <mergeCell ref="B5:C5"/>
    <mergeCell ref="B6:C6"/>
    <mergeCell ref="B7:C7"/>
    <mergeCell ref="B11:D11"/>
    <mergeCell ref="B10:D10"/>
    <mergeCell ref="E10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C28:C29"/>
    <mergeCell ref="E28:E29"/>
    <mergeCell ref="F28:G28"/>
    <mergeCell ref="F29:G29"/>
  </mergeCells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D32" sqref="D32"/>
    </sheetView>
  </sheetViews>
  <sheetFormatPr defaultRowHeight="12" x14ac:dyDescent="0.15"/>
  <cols>
    <col min="1" max="1" width="5.625" style="10" customWidth="1"/>
    <col min="2" max="2" width="9" style="10"/>
    <col min="3" max="7" width="13.25" style="10" customWidth="1"/>
    <col min="8" max="8" width="16.625" style="10" customWidth="1"/>
    <col min="9" max="9" width="16.875" style="10" hidden="1" customWidth="1"/>
    <col min="10" max="16384" width="9" style="10"/>
  </cols>
  <sheetData>
    <row r="1" spans="1:11" ht="12.75" customHeight="1" x14ac:dyDescent="0.15">
      <c r="A1" s="9"/>
      <c r="B1" s="35" t="s">
        <v>49</v>
      </c>
      <c r="C1" s="35"/>
      <c r="D1" s="35"/>
      <c r="E1" s="35"/>
      <c r="F1" s="35"/>
      <c r="G1" s="35"/>
      <c r="H1" s="35"/>
    </row>
    <row r="2" spans="1:11" s="11" customFormat="1" ht="12.75" customHeight="1" x14ac:dyDescent="0.15">
      <c r="B2" s="12"/>
      <c r="C2" s="12"/>
      <c r="D2" s="12"/>
      <c r="E2" s="12"/>
      <c r="F2" s="12"/>
      <c r="G2" s="12"/>
      <c r="H2" s="13"/>
    </row>
    <row r="3" spans="1:11" x14ac:dyDescent="0.15">
      <c r="B3" s="36" t="s">
        <v>37</v>
      </c>
      <c r="C3" s="37"/>
      <c r="D3" s="37"/>
      <c r="E3" s="37"/>
      <c r="F3" s="37"/>
      <c r="G3" s="37"/>
      <c r="H3" s="37"/>
    </row>
    <row r="4" spans="1:11" x14ac:dyDescent="0.15">
      <c r="B4" s="36" t="s">
        <v>38</v>
      </c>
      <c r="C4" s="37"/>
      <c r="D4" s="37"/>
      <c r="E4" s="37"/>
      <c r="F4" s="37"/>
      <c r="G4" s="37"/>
      <c r="H4" s="37"/>
    </row>
    <row r="5" spans="1:11" ht="10.5" customHeight="1" x14ac:dyDescent="0.15">
      <c r="B5" s="14"/>
      <c r="C5" s="14"/>
      <c r="D5" s="14"/>
      <c r="E5" s="14"/>
      <c r="F5" s="14"/>
      <c r="G5" s="14"/>
      <c r="H5" s="14"/>
    </row>
    <row r="6" spans="1:11" ht="12.75" customHeight="1" x14ac:dyDescent="0.15">
      <c r="B6" s="15" t="s">
        <v>77</v>
      </c>
    </row>
    <row r="7" spans="1:11" ht="12.75" customHeight="1" x14ac:dyDescent="0.15"/>
    <row r="8" spans="1:11" ht="12.75" customHeight="1" x14ac:dyDescent="0.15">
      <c r="B8" s="10" t="s">
        <v>50</v>
      </c>
    </row>
    <row r="9" spans="1:11" ht="12.75" customHeight="1" x14ac:dyDescent="0.15">
      <c r="C9" s="16"/>
      <c r="H9" s="17"/>
      <c r="I9" s="17"/>
      <c r="J9" s="17"/>
      <c r="K9" s="17"/>
    </row>
    <row r="10" spans="1:11" ht="12.75" customHeight="1" x14ac:dyDescent="0.15">
      <c r="B10" s="18" t="s">
        <v>40</v>
      </c>
      <c r="C10" s="16"/>
      <c r="H10" s="17"/>
      <c r="I10" s="17"/>
      <c r="J10" s="17"/>
      <c r="K10" s="17"/>
    </row>
    <row r="11" spans="1:11" ht="12.75" customHeight="1" thickBot="1" x14ac:dyDescent="0.2">
      <c r="B11" s="16"/>
      <c r="C11" s="16"/>
      <c r="H11" s="17"/>
      <c r="I11" s="17"/>
      <c r="J11" s="17"/>
      <c r="K11" s="17"/>
    </row>
    <row r="12" spans="1:11" ht="12.75" customHeight="1" thickBot="1" x14ac:dyDescent="0.2">
      <c r="B12" s="19" t="s">
        <v>35</v>
      </c>
      <c r="C12" s="20"/>
      <c r="D12" s="21" t="s">
        <v>42</v>
      </c>
      <c r="H12" s="17"/>
      <c r="I12" s="17"/>
      <c r="J12" s="17"/>
      <c r="K12" s="17"/>
    </row>
    <row r="13" spans="1:11" ht="12.75" customHeight="1" x14ac:dyDescent="0.15">
      <c r="B13" s="19"/>
      <c r="C13" s="16"/>
      <c r="D13" s="22"/>
      <c r="H13" s="17"/>
      <c r="I13" s="17"/>
      <c r="J13" s="17"/>
      <c r="K13" s="17"/>
    </row>
    <row r="14" spans="1:11" ht="12.75" customHeight="1" x14ac:dyDescent="0.15">
      <c r="B14" s="19"/>
      <c r="C14" s="16"/>
      <c r="D14" s="22"/>
      <c r="H14" s="17"/>
      <c r="I14" s="17"/>
      <c r="J14" s="17"/>
      <c r="K14" s="17"/>
    </row>
    <row r="15" spans="1:11" ht="12.75" customHeight="1" x14ac:dyDescent="0.15">
      <c r="B15" s="23" t="s">
        <v>43</v>
      </c>
      <c r="C15" s="16"/>
      <c r="D15" s="22"/>
      <c r="H15" s="17"/>
      <c r="I15" s="17"/>
      <c r="J15" s="17"/>
      <c r="K15" s="17"/>
    </row>
    <row r="16" spans="1:11" ht="12.75" customHeight="1" thickBot="1" x14ac:dyDescent="0.2">
      <c r="B16" s="24"/>
      <c r="C16" s="16"/>
      <c r="D16" s="22"/>
      <c r="H16" s="17"/>
      <c r="I16" s="17"/>
      <c r="J16" s="17"/>
      <c r="K16" s="17"/>
    </row>
    <row r="17" spans="2:11" ht="12.75" customHeight="1" thickBot="1" x14ac:dyDescent="0.2">
      <c r="B17" s="19" t="s">
        <v>35</v>
      </c>
      <c r="C17" s="20"/>
      <c r="D17" s="21" t="s">
        <v>42</v>
      </c>
      <c r="H17" s="17"/>
      <c r="I17" s="17"/>
      <c r="J17" s="17"/>
      <c r="K17" s="17"/>
    </row>
    <row r="18" spans="2:11" ht="12.75" customHeight="1" x14ac:dyDescent="0.15">
      <c r="B18" s="19"/>
      <c r="C18" s="16"/>
      <c r="D18" s="22"/>
      <c r="H18" s="17"/>
      <c r="I18" s="17"/>
      <c r="J18" s="17"/>
      <c r="K18" s="17"/>
    </row>
    <row r="19" spans="2:11" ht="12.75" customHeight="1" x14ac:dyDescent="0.15">
      <c r="B19" s="19"/>
      <c r="C19" s="16"/>
      <c r="D19" s="22"/>
      <c r="H19" s="17"/>
      <c r="I19" s="17"/>
      <c r="J19" s="17"/>
      <c r="K19" s="17"/>
    </row>
    <row r="20" spans="2:11" ht="12.75" customHeight="1" x14ac:dyDescent="0.15">
      <c r="B20" s="10" t="s">
        <v>45</v>
      </c>
      <c r="C20" s="16"/>
      <c r="E20" s="17"/>
      <c r="F20" s="17"/>
      <c r="G20" s="17"/>
      <c r="H20" s="17"/>
      <c r="I20" s="17"/>
      <c r="J20" s="17"/>
      <c r="K20" s="17"/>
    </row>
    <row r="21" spans="2:11" ht="12.75" customHeight="1" x14ac:dyDescent="0.15">
      <c r="C21" s="16"/>
      <c r="H21" s="17"/>
      <c r="I21" s="17"/>
      <c r="J21" s="17"/>
      <c r="K21" s="17"/>
    </row>
    <row r="22" spans="2:11" ht="12.75" customHeight="1" x14ac:dyDescent="0.15">
      <c r="B22" s="18" t="s">
        <v>40</v>
      </c>
      <c r="C22" s="16"/>
      <c r="H22" s="17"/>
      <c r="I22" s="17"/>
      <c r="J22" s="17"/>
      <c r="K22" s="17"/>
    </row>
    <row r="23" spans="2:11" ht="12.75" customHeight="1" thickBot="1" x14ac:dyDescent="0.2">
      <c r="B23" s="16"/>
      <c r="C23" s="16"/>
      <c r="H23" s="17"/>
      <c r="I23" s="17"/>
      <c r="J23" s="17"/>
      <c r="K23" s="17"/>
    </row>
    <row r="24" spans="2:11" ht="12.75" customHeight="1" thickBot="1" x14ac:dyDescent="0.2">
      <c r="B24" s="19" t="s">
        <v>78</v>
      </c>
      <c r="C24" s="20"/>
      <c r="D24" s="21" t="s">
        <v>42</v>
      </c>
      <c r="H24" s="17"/>
      <c r="I24" s="17"/>
      <c r="J24" s="17"/>
      <c r="K24" s="17"/>
    </row>
    <row r="25" spans="2:11" ht="12.75" customHeight="1" x14ac:dyDescent="0.15">
      <c r="B25" s="19"/>
      <c r="C25" s="16"/>
      <c r="D25" s="22"/>
      <c r="H25" s="17"/>
      <c r="I25" s="17"/>
      <c r="J25" s="17"/>
      <c r="K25" s="17"/>
    </row>
    <row r="26" spans="2:11" ht="12.75" customHeight="1" x14ac:dyDescent="0.15">
      <c r="B26" s="19"/>
      <c r="C26" s="16"/>
      <c r="D26" s="22"/>
      <c r="H26" s="17"/>
      <c r="I26" s="17"/>
      <c r="J26" s="17"/>
      <c r="K26" s="17"/>
    </row>
    <row r="27" spans="2:11" ht="12.75" customHeight="1" x14ac:dyDescent="0.15">
      <c r="B27" s="23" t="s">
        <v>43</v>
      </c>
      <c r="C27" s="16"/>
      <c r="D27" s="22"/>
      <c r="H27" s="17"/>
      <c r="I27" s="17"/>
      <c r="J27" s="17"/>
      <c r="K27" s="17"/>
    </row>
    <row r="28" spans="2:11" ht="12.75" customHeight="1" thickBot="1" x14ac:dyDescent="0.2">
      <c r="B28" s="24"/>
      <c r="C28" s="16"/>
      <c r="D28" s="22"/>
      <c r="H28" s="17"/>
      <c r="I28" s="17"/>
      <c r="J28" s="17"/>
      <c r="K28" s="17"/>
    </row>
    <row r="29" spans="2:11" ht="12.75" customHeight="1" thickBot="1" x14ac:dyDescent="0.2">
      <c r="B29" s="19" t="s">
        <v>78</v>
      </c>
      <c r="C29" s="20"/>
      <c r="D29" s="21" t="s">
        <v>42</v>
      </c>
      <c r="H29" s="17"/>
      <c r="I29" s="17"/>
      <c r="J29" s="17"/>
      <c r="K29" s="17"/>
    </row>
    <row r="30" spans="2:11" ht="12.75" customHeight="1" x14ac:dyDescent="0.15">
      <c r="B30" s="19"/>
      <c r="C30" s="16"/>
      <c r="D30" s="22"/>
      <c r="H30" s="17"/>
      <c r="I30" s="17"/>
      <c r="J30" s="17"/>
      <c r="K30" s="17"/>
    </row>
    <row r="31" spans="2:11" ht="12.75" customHeight="1" x14ac:dyDescent="0.15">
      <c r="B31" s="19"/>
      <c r="C31" s="16"/>
      <c r="D31" s="22"/>
      <c r="H31" s="17"/>
      <c r="I31" s="17"/>
      <c r="J31" s="17"/>
      <c r="K31" s="17"/>
    </row>
    <row r="32" spans="2:11" ht="12.75" customHeight="1" thickBot="1" x14ac:dyDescent="0.2">
      <c r="B32" s="19"/>
      <c r="C32" s="16" t="s">
        <v>79</v>
      </c>
      <c r="D32" s="22"/>
      <c r="E32" s="10" t="s">
        <v>80</v>
      </c>
      <c r="G32" s="25" t="str">
        <f>IF(G33="","",IF(G33&gt;=0.5,"条件を満たしています","条件を満たしていません"))</f>
        <v/>
      </c>
      <c r="H32" s="17"/>
      <c r="I32" s="17"/>
      <c r="J32" s="17"/>
      <c r="K32" s="17"/>
    </row>
    <row r="33" spans="2:11" s="32" customFormat="1" ht="12.75" customHeight="1" thickBot="1" x14ac:dyDescent="0.2">
      <c r="B33" s="26"/>
      <c r="C33" s="27" t="str">
        <f>IF(AND(C24="",C29=""),"",IF(C29="",C24,C29))</f>
        <v/>
      </c>
      <c r="D33" s="28" t="s">
        <v>81</v>
      </c>
      <c r="E33" s="27" t="str">
        <f>IF(AND(C12="",C17=""),"",IF(C17="",C12,C17))</f>
        <v/>
      </c>
      <c r="F33" s="28" t="s">
        <v>82</v>
      </c>
      <c r="G33" s="29" t="str">
        <f>IF(AND(C12="",C17=""),"",ROUNDDOWN(C33/E33,2))</f>
        <v/>
      </c>
      <c r="H33" s="30" t="s">
        <v>51</v>
      </c>
      <c r="I33" s="31"/>
      <c r="J33" s="31"/>
      <c r="K33" s="31"/>
    </row>
    <row r="34" spans="2:11" ht="12.75" customHeight="1" x14ac:dyDescent="0.15">
      <c r="B34" s="19"/>
      <c r="C34" s="16"/>
      <c r="D34" s="22"/>
      <c r="H34" s="17"/>
      <c r="I34" s="17"/>
      <c r="J34" s="17"/>
      <c r="K34" s="17"/>
    </row>
    <row r="35" spans="2:11" ht="12.75" customHeight="1" x14ac:dyDescent="0.15">
      <c r="B35" s="19"/>
      <c r="C35" s="16"/>
      <c r="D35" s="22"/>
      <c r="E35" s="19"/>
      <c r="F35" s="16"/>
      <c r="G35" s="22"/>
      <c r="H35" s="16"/>
    </row>
    <row r="36" spans="2:11" ht="12.75" customHeight="1" x14ac:dyDescent="0.15">
      <c r="B36" s="19"/>
      <c r="C36" s="16"/>
      <c r="D36" s="22"/>
      <c r="E36" s="19"/>
      <c r="F36" s="16"/>
      <c r="G36" s="22"/>
      <c r="H36" s="16"/>
    </row>
    <row r="37" spans="2:11" ht="12.75" customHeight="1" x14ac:dyDescent="0.15">
      <c r="B37" s="19"/>
      <c r="C37" s="16"/>
      <c r="D37" s="22"/>
      <c r="E37" s="19"/>
      <c r="F37" s="16"/>
      <c r="G37" s="22"/>
      <c r="H37" s="16"/>
    </row>
    <row r="38" spans="2:11" ht="12.75" customHeight="1" x14ac:dyDescent="0.15">
      <c r="B38" s="33"/>
      <c r="C38" s="21"/>
      <c r="D38" s="21"/>
      <c r="E38" s="21"/>
      <c r="F38" s="21"/>
      <c r="G38" s="21"/>
      <c r="H38" s="16"/>
    </row>
    <row r="39" spans="2:11" ht="12.75" customHeight="1" x14ac:dyDescent="0.15">
      <c r="B39" s="33"/>
      <c r="C39" s="21"/>
      <c r="D39" s="21"/>
      <c r="E39" s="21"/>
      <c r="F39" s="21"/>
      <c r="G39" s="21"/>
      <c r="H39" s="16"/>
    </row>
    <row r="40" spans="2:11" ht="12.75" customHeight="1" x14ac:dyDescent="0.15">
      <c r="B40" s="33"/>
      <c r="C40" s="21"/>
      <c r="D40" s="21"/>
      <c r="E40" s="21"/>
      <c r="F40" s="21"/>
      <c r="G40" s="21"/>
      <c r="H40" s="16"/>
    </row>
    <row r="41" spans="2:11" ht="12.75" customHeight="1" x14ac:dyDescent="0.15">
      <c r="B41" s="33"/>
      <c r="C41" s="21"/>
      <c r="D41" s="21"/>
      <c r="E41" s="21"/>
      <c r="F41" s="21"/>
      <c r="G41" s="21"/>
      <c r="H41" s="16"/>
    </row>
    <row r="42" spans="2:11" ht="12.75" customHeight="1" x14ac:dyDescent="0.15">
      <c r="B42" s="33"/>
      <c r="C42" s="21"/>
      <c r="D42" s="21"/>
      <c r="E42" s="21"/>
      <c r="F42" s="21"/>
      <c r="G42" s="21"/>
      <c r="H42" s="16"/>
    </row>
    <row r="43" spans="2:11" ht="12.75" customHeight="1" x14ac:dyDescent="0.15">
      <c r="B43" s="33"/>
      <c r="C43" s="21"/>
      <c r="D43" s="21"/>
      <c r="E43" s="21"/>
      <c r="F43" s="21"/>
      <c r="G43" s="21"/>
      <c r="H43" s="16"/>
    </row>
    <row r="44" spans="2:11" ht="12.75" customHeight="1" x14ac:dyDescent="0.15">
      <c r="B44" s="33"/>
      <c r="C44" s="21"/>
      <c r="D44" s="21"/>
      <c r="E44" s="21"/>
      <c r="F44" s="21"/>
      <c r="G44" s="21"/>
      <c r="H44" s="16"/>
    </row>
    <row r="45" spans="2:11" ht="12.75" customHeight="1" x14ac:dyDescent="0.15">
      <c r="B45" s="33"/>
      <c r="C45" s="21"/>
      <c r="D45" s="21"/>
      <c r="E45" s="21"/>
      <c r="F45" s="21"/>
      <c r="G45" s="21"/>
      <c r="H45" s="16"/>
    </row>
    <row r="46" spans="2:11" ht="12.75" customHeight="1" x14ac:dyDescent="0.15">
      <c r="B46" s="33"/>
      <c r="C46" s="21"/>
      <c r="D46" s="21"/>
      <c r="E46" s="21"/>
      <c r="F46" s="21"/>
      <c r="G46" s="21"/>
      <c r="H46" s="16"/>
    </row>
    <row r="47" spans="2:11" ht="12.75" customHeight="1" x14ac:dyDescent="0.15">
      <c r="B47" s="33"/>
      <c r="C47" s="21"/>
      <c r="D47" s="21"/>
      <c r="E47" s="21"/>
      <c r="F47" s="21"/>
      <c r="G47" s="21"/>
      <c r="H47" s="16"/>
    </row>
    <row r="48" spans="2:11" ht="12.75" customHeight="1" x14ac:dyDescent="0.15">
      <c r="B48" s="33"/>
      <c r="C48" s="21"/>
      <c r="D48" s="21"/>
      <c r="E48" s="21"/>
      <c r="F48" s="21"/>
      <c r="G48" s="21"/>
      <c r="H48" s="16"/>
    </row>
    <row r="49" spans="2:8" ht="12.75" customHeight="1" x14ac:dyDescent="0.15">
      <c r="B49" s="33"/>
      <c r="C49" s="21"/>
      <c r="D49" s="21"/>
      <c r="E49" s="21"/>
      <c r="F49" s="21"/>
      <c r="G49" s="21"/>
      <c r="H49" s="16"/>
    </row>
    <row r="50" spans="2:8" ht="12.75" customHeight="1" x14ac:dyDescent="0.15">
      <c r="B50" s="33"/>
      <c r="C50" s="21"/>
      <c r="D50" s="21"/>
      <c r="E50" s="21"/>
      <c r="F50" s="21"/>
      <c r="G50" s="21"/>
      <c r="H50" s="16"/>
    </row>
  </sheetData>
  <mergeCells count="3">
    <mergeCell ref="B1:H1"/>
    <mergeCell ref="B3:H3"/>
    <mergeCell ref="B4:H4"/>
  </mergeCells>
  <phoneticPr fontId="2"/>
  <conditionalFormatting sqref="C12 C24">
    <cfRule type="expression" dxfId="11" priority="1" stopIfTrue="1">
      <formula>C17&lt;&gt;""</formula>
    </cfRule>
    <cfRule type="expression" dxfId="10" priority="2" stopIfTrue="1">
      <formula>C12&lt;&gt;""</formula>
    </cfRule>
  </conditionalFormatting>
  <conditionalFormatting sqref="C17 C29">
    <cfRule type="expression" dxfId="9" priority="3" stopIfTrue="1">
      <formula>C12&lt;&gt;""</formula>
    </cfRule>
    <cfRule type="expression" dxfId="8" priority="4" stopIfTrue="1">
      <formula>C17&lt;&gt;""</formula>
    </cfRule>
  </conditionalFormatting>
  <conditionalFormatting sqref="G32">
    <cfRule type="expression" dxfId="7" priority="5" stopIfTrue="1">
      <formula>G33&gt;=0.3</formula>
    </cfRule>
    <cfRule type="expression" dxfId="6" priority="6" stopIfTrue="1">
      <formula>G33&lt;0.3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29"/>
  <sheetViews>
    <sheetView view="pageBreakPreview" zoomScaleNormal="100" zoomScaleSheetLayoutView="100" workbookViewId="0">
      <selection activeCell="B10" sqref="B10:D10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2.125" customWidth="1"/>
    <col min="5" max="5" width="15.875" customWidth="1"/>
    <col min="6" max="6" width="7.5" customWidth="1"/>
    <col min="7" max="7" width="10.125" customWidth="1"/>
  </cols>
  <sheetData>
    <row r="1" spans="1:7" ht="22.5" customHeight="1" x14ac:dyDescent="0.15">
      <c r="A1" t="s">
        <v>0</v>
      </c>
    </row>
    <row r="2" spans="1:7" ht="22.5" customHeight="1" x14ac:dyDescent="0.15">
      <c r="B2" s="1" t="s">
        <v>27</v>
      </c>
    </row>
    <row r="3" spans="1:7" ht="22.5" customHeight="1" x14ac:dyDescent="0.15"/>
    <row r="4" spans="1:7" ht="22.5" customHeight="1" x14ac:dyDescent="0.15">
      <c r="A4" s="2" t="s">
        <v>1</v>
      </c>
      <c r="B4" s="50"/>
      <c r="C4" s="53"/>
    </row>
    <row r="5" spans="1:7" ht="22.5" customHeight="1" x14ac:dyDescent="0.15">
      <c r="A5" s="2" t="s">
        <v>2</v>
      </c>
      <c r="B5" s="50"/>
      <c r="C5" s="53"/>
    </row>
    <row r="6" spans="1:7" ht="42" customHeight="1" x14ac:dyDescent="0.15">
      <c r="A6" s="2" t="s">
        <v>3</v>
      </c>
      <c r="B6" s="59" t="s">
        <v>28</v>
      </c>
      <c r="C6" s="53"/>
    </row>
    <row r="7" spans="1:7" ht="31.5" customHeight="1" x14ac:dyDescent="0.15">
      <c r="A7" s="2" t="s">
        <v>4</v>
      </c>
      <c r="B7" s="59" t="s">
        <v>52</v>
      </c>
      <c r="C7" s="60"/>
    </row>
    <row r="8" spans="1:7" ht="22.5" customHeight="1" x14ac:dyDescent="0.15"/>
    <row r="9" spans="1:7" ht="22.5" customHeight="1" x14ac:dyDescent="0.15"/>
    <row r="10" spans="1:7" ht="22.5" customHeight="1" x14ac:dyDescent="0.15">
      <c r="B10" s="48" t="s">
        <v>5</v>
      </c>
      <c r="C10" s="48"/>
      <c r="D10" s="50"/>
      <c r="E10" s="58" t="s">
        <v>6</v>
      </c>
      <c r="F10" s="48"/>
      <c r="G10" s="48"/>
    </row>
    <row r="11" spans="1:7" ht="22.5" customHeight="1" x14ac:dyDescent="0.15">
      <c r="B11" s="50" t="s">
        <v>7</v>
      </c>
      <c r="C11" s="51"/>
      <c r="D11" s="51"/>
      <c r="E11" s="52" t="s">
        <v>7</v>
      </c>
      <c r="F11" s="51"/>
      <c r="G11" s="53"/>
    </row>
    <row r="12" spans="1:7" ht="22.5" customHeight="1" x14ac:dyDescent="0.15">
      <c r="A12" s="3" t="s">
        <v>53</v>
      </c>
      <c r="B12" s="50"/>
      <c r="C12" s="51"/>
      <c r="D12" s="51"/>
      <c r="E12" s="52"/>
      <c r="F12" s="51"/>
      <c r="G12" s="53"/>
    </row>
    <row r="13" spans="1:7" ht="22.5" customHeight="1" x14ac:dyDescent="0.15">
      <c r="A13" s="3" t="s">
        <v>8</v>
      </c>
      <c r="B13" s="50"/>
      <c r="C13" s="51"/>
      <c r="D13" s="51"/>
      <c r="E13" s="52"/>
      <c r="F13" s="51"/>
      <c r="G13" s="53"/>
    </row>
    <row r="14" spans="1:7" ht="22.5" customHeight="1" x14ac:dyDescent="0.15">
      <c r="A14" s="3" t="s">
        <v>9</v>
      </c>
      <c r="B14" s="50"/>
      <c r="C14" s="51"/>
      <c r="D14" s="51"/>
      <c r="E14" s="52"/>
      <c r="F14" s="51"/>
      <c r="G14" s="53"/>
    </row>
    <row r="15" spans="1:7" ht="22.5" customHeight="1" x14ac:dyDescent="0.15">
      <c r="A15" s="3" t="s">
        <v>10</v>
      </c>
      <c r="B15" s="50"/>
      <c r="C15" s="51"/>
      <c r="D15" s="51"/>
      <c r="E15" s="52"/>
      <c r="F15" s="51"/>
      <c r="G15" s="53"/>
    </row>
    <row r="16" spans="1:7" ht="22.5" customHeight="1" x14ac:dyDescent="0.15">
      <c r="A16" s="3" t="s">
        <v>11</v>
      </c>
      <c r="B16" s="50"/>
      <c r="C16" s="51"/>
      <c r="D16" s="51"/>
      <c r="E16" s="52"/>
      <c r="F16" s="51"/>
      <c r="G16" s="53"/>
    </row>
    <row r="17" spans="1:7" ht="22.5" customHeight="1" x14ac:dyDescent="0.15">
      <c r="A17" s="3" t="s">
        <v>12</v>
      </c>
      <c r="B17" s="50"/>
      <c r="C17" s="51"/>
      <c r="D17" s="51"/>
      <c r="E17" s="52"/>
      <c r="F17" s="51"/>
      <c r="G17" s="53"/>
    </row>
    <row r="18" spans="1:7" ht="22.5" customHeight="1" x14ac:dyDescent="0.15">
      <c r="A18" s="3" t="s">
        <v>13</v>
      </c>
      <c r="B18" s="50"/>
      <c r="C18" s="51"/>
      <c r="D18" s="51"/>
      <c r="E18" s="52"/>
      <c r="F18" s="51"/>
      <c r="G18" s="53"/>
    </row>
    <row r="19" spans="1:7" ht="22.5" customHeight="1" x14ac:dyDescent="0.15">
      <c r="A19" s="3" t="s">
        <v>14</v>
      </c>
      <c r="B19" s="50"/>
      <c r="C19" s="51"/>
      <c r="D19" s="51"/>
      <c r="E19" s="52"/>
      <c r="F19" s="51"/>
      <c r="G19" s="53"/>
    </row>
    <row r="20" spans="1:7" ht="22.5" customHeight="1" x14ac:dyDescent="0.15">
      <c r="A20" s="3" t="s">
        <v>15</v>
      </c>
      <c r="B20" s="50"/>
      <c r="C20" s="51"/>
      <c r="D20" s="51"/>
      <c r="E20" s="52"/>
      <c r="F20" s="51"/>
      <c r="G20" s="53"/>
    </row>
    <row r="21" spans="1:7" ht="22.5" customHeight="1" x14ac:dyDescent="0.15">
      <c r="A21" s="2" t="s">
        <v>16</v>
      </c>
      <c r="B21" s="50"/>
      <c r="C21" s="51"/>
      <c r="D21" s="51"/>
      <c r="E21" s="52"/>
      <c r="F21" s="51"/>
      <c r="G21" s="53"/>
    </row>
    <row r="22" spans="1:7" ht="22.5" customHeight="1" thickBot="1" x14ac:dyDescent="0.2">
      <c r="A22" s="4" t="s">
        <v>17</v>
      </c>
      <c r="B22" s="54"/>
      <c r="C22" s="55"/>
      <c r="D22" s="55"/>
      <c r="E22" s="56"/>
      <c r="F22" s="55"/>
      <c r="G22" s="57"/>
    </row>
    <row r="23" spans="1:7" ht="22.5" customHeight="1" thickBot="1" x14ac:dyDescent="0.2">
      <c r="A23" s="5" t="s">
        <v>18</v>
      </c>
      <c r="B23" s="38"/>
      <c r="C23" s="39"/>
      <c r="D23" s="39"/>
      <c r="E23" s="40"/>
      <c r="F23" s="39"/>
      <c r="G23" s="41"/>
    </row>
    <row r="24" spans="1:7" ht="22.5" customHeight="1" x14ac:dyDescent="0.15">
      <c r="A24" s="6" t="s">
        <v>19</v>
      </c>
      <c r="B24" s="42" t="s">
        <v>29</v>
      </c>
      <c r="C24" s="43"/>
      <c r="D24" s="44"/>
      <c r="E24" s="45" t="s">
        <v>30</v>
      </c>
      <c r="F24" s="43"/>
      <c r="G24" s="46"/>
    </row>
    <row r="25" spans="1:7" ht="22.5" customHeight="1" x14ac:dyDescent="0.15"/>
    <row r="26" spans="1:7" ht="22.5" customHeight="1" x14ac:dyDescent="0.15"/>
    <row r="27" spans="1:7" ht="22.5" customHeight="1" x14ac:dyDescent="0.15">
      <c r="B27" s="7" t="s">
        <v>22</v>
      </c>
      <c r="C27" s="47" t="s">
        <v>31</v>
      </c>
      <c r="D27" s="7" t="s">
        <v>32</v>
      </c>
      <c r="E27" s="47" t="s">
        <v>33</v>
      </c>
      <c r="F27" s="48" t="s">
        <v>26</v>
      </c>
      <c r="G27" s="48"/>
    </row>
    <row r="28" spans="1:7" ht="22.5" customHeight="1" x14ac:dyDescent="0.15">
      <c r="B28" s="2" t="str">
        <f>IF(D24=0,"",D24)</f>
        <v/>
      </c>
      <c r="C28" s="47"/>
      <c r="D28" s="2" t="str">
        <f>IF(G24=0,"",G24)</f>
        <v/>
      </c>
      <c r="E28" s="47"/>
      <c r="F28" s="49" t="str">
        <f>IF(ISERROR(ROUNDDOWN(B28/D28,2)),"",ROUNDDOWN(B28/D28,2))</f>
        <v/>
      </c>
      <c r="G28" s="49"/>
    </row>
    <row r="29" spans="1:7" ht="22.5" customHeight="1" x14ac:dyDescent="0.15">
      <c r="G29" s="8" t="s">
        <v>34</v>
      </c>
    </row>
  </sheetData>
  <mergeCells count="38">
    <mergeCell ref="E10:G10"/>
    <mergeCell ref="B4:C4"/>
    <mergeCell ref="B5:C5"/>
    <mergeCell ref="B6:C6"/>
    <mergeCell ref="B7:C7"/>
    <mergeCell ref="B10:D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C27:C28"/>
    <mergeCell ref="E27:E28"/>
    <mergeCell ref="F27:G27"/>
    <mergeCell ref="F28:G28"/>
  </mergeCells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J38" sqref="J38"/>
    </sheetView>
  </sheetViews>
  <sheetFormatPr defaultRowHeight="12" x14ac:dyDescent="0.15"/>
  <cols>
    <col min="1" max="1" width="5.625" style="10" customWidth="1"/>
    <col min="2" max="2" width="9" style="10"/>
    <col min="3" max="7" width="13.25" style="10" customWidth="1"/>
    <col min="8" max="8" width="16.625" style="10" customWidth="1"/>
    <col min="9" max="9" width="16.875" style="10" hidden="1" customWidth="1"/>
    <col min="10" max="16384" width="9" style="10"/>
  </cols>
  <sheetData>
    <row r="1" spans="1:11" ht="12.75" customHeight="1" x14ac:dyDescent="0.15">
      <c r="A1" s="9"/>
      <c r="B1" s="35" t="s">
        <v>83</v>
      </c>
      <c r="C1" s="35"/>
      <c r="D1" s="35"/>
      <c r="E1" s="35"/>
      <c r="F1" s="35"/>
      <c r="G1" s="35"/>
      <c r="H1" s="35"/>
    </row>
    <row r="2" spans="1:11" s="11" customFormat="1" ht="12.75" customHeight="1" x14ac:dyDescent="0.15">
      <c r="B2" s="12"/>
      <c r="C2" s="12"/>
      <c r="D2" s="12"/>
      <c r="E2" s="12"/>
      <c r="F2" s="12"/>
      <c r="G2" s="12"/>
      <c r="H2" s="13"/>
    </row>
    <row r="3" spans="1:11" x14ac:dyDescent="0.15">
      <c r="B3" s="36" t="s">
        <v>37</v>
      </c>
      <c r="C3" s="37"/>
      <c r="D3" s="37"/>
      <c r="E3" s="37"/>
      <c r="F3" s="37"/>
      <c r="G3" s="37"/>
      <c r="H3" s="37"/>
    </row>
    <row r="4" spans="1:11" x14ac:dyDescent="0.15">
      <c r="B4" s="36" t="s">
        <v>38</v>
      </c>
      <c r="C4" s="37"/>
      <c r="D4" s="37"/>
      <c r="E4" s="37"/>
      <c r="F4" s="37"/>
      <c r="G4" s="37"/>
      <c r="H4" s="37"/>
    </row>
    <row r="5" spans="1:11" ht="10.5" customHeight="1" x14ac:dyDescent="0.15">
      <c r="B5" s="14"/>
      <c r="C5" s="14"/>
      <c r="D5" s="14"/>
      <c r="E5" s="14"/>
      <c r="F5" s="14"/>
      <c r="G5" s="14"/>
      <c r="H5" s="14"/>
    </row>
    <row r="6" spans="1:11" ht="12.75" customHeight="1" x14ac:dyDescent="0.15">
      <c r="A6" s="68"/>
      <c r="B6" s="15" t="s">
        <v>97</v>
      </c>
      <c r="F6" s="68" t="s">
        <v>84</v>
      </c>
    </row>
    <row r="7" spans="1:11" ht="12.75" customHeight="1" x14ac:dyDescent="0.15">
      <c r="A7" s="68"/>
      <c r="B7" s="15"/>
      <c r="F7" s="68"/>
      <c r="G7" s="10" t="s">
        <v>85</v>
      </c>
    </row>
    <row r="8" spans="1:11" ht="12.75" customHeight="1" x14ac:dyDescent="0.15">
      <c r="A8" s="68"/>
      <c r="B8" s="15" t="s">
        <v>98</v>
      </c>
      <c r="F8" s="68" t="s">
        <v>86</v>
      </c>
      <c r="G8" s="10" t="s">
        <v>87</v>
      </c>
    </row>
    <row r="9" spans="1:11" ht="12.75" customHeight="1" x14ac:dyDescent="0.15">
      <c r="A9" s="68"/>
      <c r="B9" s="15"/>
      <c r="F9" s="68"/>
    </row>
    <row r="10" spans="1:11" ht="12.75" customHeight="1" x14ac:dyDescent="0.15">
      <c r="A10" s="68"/>
      <c r="B10" s="15" t="s">
        <v>88</v>
      </c>
      <c r="F10" s="68" t="s">
        <v>89</v>
      </c>
    </row>
    <row r="11" spans="1:11" ht="12.75" customHeight="1" x14ac:dyDescent="0.15">
      <c r="B11" s="15"/>
    </row>
    <row r="12" spans="1:11" ht="12.75" customHeight="1" x14ac:dyDescent="0.15"/>
    <row r="13" spans="1:11" ht="12.75" customHeight="1" x14ac:dyDescent="0.15">
      <c r="B13" s="10" t="s">
        <v>90</v>
      </c>
    </row>
    <row r="14" spans="1:11" ht="12.75" customHeight="1" x14ac:dyDescent="0.15">
      <c r="C14" s="16"/>
      <c r="H14" s="17"/>
      <c r="I14" s="17"/>
      <c r="J14" s="17"/>
      <c r="K14" s="17"/>
    </row>
    <row r="15" spans="1:11" ht="12.75" customHeight="1" x14ac:dyDescent="0.15">
      <c r="B15" s="18" t="s">
        <v>40</v>
      </c>
      <c r="C15" s="16"/>
      <c r="H15" s="17"/>
      <c r="I15" s="17"/>
      <c r="J15" s="17"/>
      <c r="K15" s="17"/>
    </row>
    <row r="16" spans="1:11" ht="12.75" customHeight="1" thickBot="1" x14ac:dyDescent="0.2">
      <c r="B16" s="16"/>
      <c r="C16" s="16"/>
      <c r="H16" s="17"/>
      <c r="I16" s="17"/>
      <c r="J16" s="17"/>
      <c r="K16" s="17"/>
    </row>
    <row r="17" spans="2:11" ht="12.75" customHeight="1" thickBot="1" x14ac:dyDescent="0.2">
      <c r="B17" s="19" t="s">
        <v>35</v>
      </c>
      <c r="C17" s="20"/>
      <c r="D17" s="21" t="s">
        <v>42</v>
      </c>
      <c r="H17" s="17"/>
      <c r="I17" s="17"/>
      <c r="J17" s="17"/>
      <c r="K17" s="17"/>
    </row>
    <row r="18" spans="2:11" ht="12.75" customHeight="1" x14ac:dyDescent="0.15">
      <c r="B18" s="19"/>
      <c r="C18" s="16"/>
      <c r="D18" s="22"/>
      <c r="H18" s="17"/>
      <c r="I18" s="17"/>
      <c r="J18" s="17"/>
      <c r="K18" s="17"/>
    </row>
    <row r="19" spans="2:11" ht="12.75" customHeight="1" x14ac:dyDescent="0.15">
      <c r="B19" s="19"/>
      <c r="C19" s="16"/>
      <c r="D19" s="22"/>
      <c r="H19" s="17"/>
      <c r="I19" s="17"/>
      <c r="J19" s="17"/>
      <c r="K19" s="17"/>
    </row>
    <row r="20" spans="2:11" ht="12.75" customHeight="1" x14ac:dyDescent="0.15">
      <c r="B20" s="23" t="s">
        <v>43</v>
      </c>
      <c r="C20" s="16"/>
      <c r="D20" s="22"/>
      <c r="H20" s="17"/>
      <c r="I20" s="17"/>
      <c r="J20" s="17"/>
      <c r="K20" s="17"/>
    </row>
    <row r="21" spans="2:11" ht="12.75" customHeight="1" thickBot="1" x14ac:dyDescent="0.2">
      <c r="B21" s="24"/>
      <c r="C21" s="16"/>
      <c r="D21" s="22"/>
      <c r="H21" s="17"/>
      <c r="I21" s="17"/>
      <c r="J21" s="17"/>
      <c r="K21" s="17"/>
    </row>
    <row r="22" spans="2:11" ht="12.75" customHeight="1" thickBot="1" x14ac:dyDescent="0.2">
      <c r="B22" s="19" t="s">
        <v>91</v>
      </c>
      <c r="C22" s="20"/>
      <c r="D22" s="21" t="s">
        <v>42</v>
      </c>
      <c r="H22" s="17"/>
      <c r="I22" s="17"/>
      <c r="J22" s="17"/>
      <c r="K22" s="17"/>
    </row>
    <row r="23" spans="2:11" ht="12.75" customHeight="1" x14ac:dyDescent="0.15">
      <c r="B23" s="19"/>
      <c r="C23" s="16"/>
      <c r="D23" s="22"/>
      <c r="H23" s="17"/>
      <c r="I23" s="17"/>
      <c r="J23" s="17"/>
      <c r="K23" s="17"/>
    </row>
    <row r="24" spans="2:11" ht="12.75" customHeight="1" x14ac:dyDescent="0.15">
      <c r="B24" s="19"/>
      <c r="C24" s="16"/>
      <c r="D24" s="22"/>
      <c r="H24" s="17"/>
      <c r="I24" s="17"/>
      <c r="J24" s="17"/>
      <c r="K24" s="17"/>
    </row>
    <row r="25" spans="2:11" ht="12.75" customHeight="1" x14ac:dyDescent="0.15">
      <c r="B25" s="10" t="s">
        <v>92</v>
      </c>
      <c r="C25" s="16"/>
      <c r="E25" s="17"/>
      <c r="F25" s="17"/>
      <c r="G25" s="17"/>
      <c r="H25" s="17"/>
      <c r="I25" s="17"/>
      <c r="J25" s="17"/>
      <c r="K25" s="17"/>
    </row>
    <row r="26" spans="2:11" ht="12.75" customHeight="1" x14ac:dyDescent="0.15">
      <c r="C26" s="16"/>
      <c r="H26" s="17"/>
      <c r="I26" s="17"/>
      <c r="J26" s="17"/>
      <c r="K26" s="17"/>
    </row>
    <row r="27" spans="2:11" ht="12.75" customHeight="1" x14ac:dyDescent="0.15">
      <c r="B27" s="18" t="s">
        <v>40</v>
      </c>
      <c r="C27" s="16"/>
      <c r="H27" s="17"/>
      <c r="I27" s="17"/>
      <c r="J27" s="17"/>
      <c r="K27" s="17"/>
    </row>
    <row r="28" spans="2:11" ht="12.75" customHeight="1" thickBot="1" x14ac:dyDescent="0.2">
      <c r="B28" s="16"/>
      <c r="C28" s="16"/>
      <c r="H28" s="17"/>
      <c r="I28" s="17"/>
      <c r="J28" s="17"/>
      <c r="K28" s="17"/>
    </row>
    <row r="29" spans="2:11" ht="12.75" customHeight="1" thickBot="1" x14ac:dyDescent="0.2">
      <c r="B29" s="19" t="s">
        <v>46</v>
      </c>
      <c r="C29" s="20"/>
      <c r="D29" s="21" t="s">
        <v>42</v>
      </c>
      <c r="H29" s="17"/>
      <c r="I29" s="17"/>
      <c r="J29" s="17"/>
      <c r="K29" s="17"/>
    </row>
    <row r="30" spans="2:11" ht="12.75" customHeight="1" x14ac:dyDescent="0.15">
      <c r="B30" s="19"/>
      <c r="C30" s="16"/>
      <c r="D30" s="22"/>
      <c r="H30" s="17"/>
      <c r="I30" s="17"/>
      <c r="J30" s="17"/>
      <c r="K30" s="17"/>
    </row>
    <row r="31" spans="2:11" ht="12.75" customHeight="1" x14ac:dyDescent="0.15">
      <c r="B31" s="19"/>
      <c r="C31" s="16"/>
      <c r="D31" s="22"/>
      <c r="H31" s="17"/>
      <c r="I31" s="17"/>
      <c r="J31" s="17"/>
      <c r="K31" s="17"/>
    </row>
    <row r="32" spans="2:11" ht="12.75" customHeight="1" x14ac:dyDescent="0.15">
      <c r="B32" s="23" t="s">
        <v>43</v>
      </c>
      <c r="C32" s="16"/>
      <c r="D32" s="22"/>
      <c r="H32" s="17"/>
      <c r="I32" s="17"/>
      <c r="J32" s="17"/>
      <c r="K32" s="17"/>
    </row>
    <row r="33" spans="2:11" ht="12.75" customHeight="1" thickBot="1" x14ac:dyDescent="0.2">
      <c r="B33" s="24"/>
      <c r="C33" s="16"/>
      <c r="D33" s="22"/>
      <c r="H33" s="17"/>
      <c r="I33" s="17"/>
      <c r="J33" s="17"/>
      <c r="K33" s="17"/>
    </row>
    <row r="34" spans="2:11" ht="12.75" customHeight="1" thickBot="1" x14ac:dyDescent="0.2">
      <c r="B34" s="19" t="s">
        <v>78</v>
      </c>
      <c r="C34" s="20"/>
      <c r="D34" s="21" t="s">
        <v>42</v>
      </c>
      <c r="H34" s="17"/>
      <c r="I34" s="17"/>
      <c r="J34" s="17"/>
      <c r="K34" s="17"/>
    </row>
    <row r="35" spans="2:11" ht="12.75" customHeight="1" x14ac:dyDescent="0.15">
      <c r="B35" s="19"/>
      <c r="C35" s="16"/>
      <c r="D35" s="22"/>
      <c r="H35" s="17"/>
      <c r="I35" s="17"/>
      <c r="J35" s="17"/>
      <c r="K35" s="17"/>
    </row>
    <row r="36" spans="2:11" ht="12.75" customHeight="1" x14ac:dyDescent="0.15">
      <c r="B36" s="19"/>
      <c r="C36" s="16"/>
      <c r="D36" s="22"/>
      <c r="H36" s="17"/>
      <c r="I36" s="17"/>
      <c r="J36" s="17"/>
      <c r="K36" s="17"/>
    </row>
    <row r="37" spans="2:11" ht="12.75" customHeight="1" thickBot="1" x14ac:dyDescent="0.2">
      <c r="B37" s="19"/>
      <c r="C37" s="16" t="s">
        <v>93</v>
      </c>
      <c r="D37" s="22"/>
      <c r="E37" s="10" t="s">
        <v>35</v>
      </c>
      <c r="G37" s="25"/>
      <c r="H37" s="17"/>
      <c r="I37" s="17"/>
      <c r="J37" s="17"/>
      <c r="K37" s="17"/>
    </row>
    <row r="38" spans="2:11" s="32" customFormat="1" ht="12.75" customHeight="1" thickBot="1" x14ac:dyDescent="0.2">
      <c r="B38" s="69"/>
      <c r="C38" s="27" t="str">
        <f>IF(AND(C29="",C34=""),"",IF(C34="",C29,C34))</f>
        <v/>
      </c>
      <c r="D38" s="28" t="s">
        <v>23</v>
      </c>
      <c r="E38" s="27" t="str">
        <f>IF(AND(C17="",C22=""),"",IF(C22="",C17,C22))</f>
        <v/>
      </c>
      <c r="F38" s="28" t="s">
        <v>94</v>
      </c>
      <c r="G38" s="29" t="str">
        <f>IF(AND(C17="",C22=""),"",ROUNDDOWN(C38/E38,2))</f>
        <v/>
      </c>
      <c r="H38" s="30"/>
      <c r="I38" s="31"/>
      <c r="J38" s="31"/>
      <c r="K38" s="31"/>
    </row>
    <row r="39" spans="2:11" s="32" customFormat="1" ht="12.75" customHeight="1" x14ac:dyDescent="0.15">
      <c r="B39" s="69"/>
      <c r="C39" s="70"/>
      <c r="D39" s="28"/>
      <c r="E39" s="70"/>
      <c r="F39" s="28"/>
      <c r="G39" s="71" t="s">
        <v>95</v>
      </c>
      <c r="H39" s="30"/>
      <c r="I39" s="31"/>
      <c r="J39" s="31"/>
      <c r="K39" s="31"/>
    </row>
    <row r="40" spans="2:11" s="32" customFormat="1" ht="12.75" customHeight="1" x14ac:dyDescent="0.15">
      <c r="B40" s="69"/>
      <c r="C40" s="70"/>
      <c r="D40" s="28"/>
      <c r="E40" s="70"/>
      <c r="F40" s="72" t="s">
        <v>99</v>
      </c>
      <c r="G40" s="71"/>
      <c r="H40" s="30"/>
      <c r="I40" s="31"/>
      <c r="J40" s="31"/>
      <c r="K40" s="31"/>
    </row>
    <row r="41" spans="2:11" s="32" customFormat="1" ht="12.75" customHeight="1" x14ac:dyDescent="0.15">
      <c r="B41" s="69"/>
      <c r="C41" s="70"/>
      <c r="D41" s="28"/>
      <c r="E41" s="70"/>
      <c r="F41" s="72" t="s">
        <v>100</v>
      </c>
      <c r="G41" s="71"/>
      <c r="H41" s="30"/>
      <c r="I41" s="31"/>
      <c r="J41" s="31"/>
      <c r="K41" s="31"/>
    </row>
    <row r="42" spans="2:11" ht="12.75" customHeight="1" x14ac:dyDescent="0.15">
      <c r="C42" s="16"/>
      <c r="D42" s="22"/>
      <c r="F42" s="72" t="s">
        <v>96</v>
      </c>
      <c r="H42" s="17"/>
      <c r="I42" s="17"/>
      <c r="J42" s="17"/>
      <c r="K42" s="17"/>
    </row>
    <row r="43" spans="2:11" ht="12.75" customHeight="1" x14ac:dyDescent="0.15">
      <c r="B43" s="19"/>
      <c r="C43" s="16"/>
      <c r="D43" s="22"/>
      <c r="H43" s="16"/>
    </row>
    <row r="44" spans="2:11" ht="12.75" customHeight="1" x14ac:dyDescent="0.15">
      <c r="B44" s="68"/>
      <c r="C44" s="70"/>
      <c r="D44" s="73"/>
      <c r="E44" s="70"/>
      <c r="H44" s="30"/>
    </row>
    <row r="45" spans="2:11" ht="12.75" customHeight="1" x14ac:dyDescent="0.15">
      <c r="B45" s="19"/>
      <c r="C45" s="16"/>
      <c r="D45" s="22"/>
      <c r="E45" s="19"/>
      <c r="G45" s="22"/>
      <c r="H45" s="16"/>
    </row>
    <row r="46" spans="2:11" ht="12.75" customHeight="1" x14ac:dyDescent="0.15">
      <c r="B46" s="33"/>
      <c r="C46" s="21"/>
      <c r="D46" s="21"/>
      <c r="E46" s="21"/>
      <c r="F46" s="21"/>
      <c r="G46" s="21"/>
      <c r="H46" s="16"/>
    </row>
    <row r="47" spans="2:11" ht="12.75" customHeight="1" x14ac:dyDescent="0.15">
      <c r="B47" s="33"/>
      <c r="C47" s="21"/>
      <c r="D47" s="21"/>
      <c r="E47" s="21"/>
      <c r="F47" s="21"/>
      <c r="G47" s="21"/>
      <c r="H47" s="16"/>
    </row>
    <row r="48" spans="2:11" ht="12.75" customHeight="1" x14ac:dyDescent="0.15">
      <c r="B48" s="33"/>
      <c r="C48" s="21"/>
      <c r="D48" s="21"/>
      <c r="E48" s="21"/>
      <c r="F48" s="21"/>
      <c r="G48" s="21"/>
      <c r="H48" s="16"/>
    </row>
    <row r="49" spans="2:8" ht="12.75" customHeight="1" x14ac:dyDescent="0.15">
      <c r="B49" s="33"/>
      <c r="C49" s="21"/>
      <c r="D49" s="21"/>
      <c r="E49" s="21"/>
      <c r="F49" s="21"/>
      <c r="G49" s="21"/>
      <c r="H49" s="16"/>
    </row>
    <row r="50" spans="2:8" ht="12.75" customHeight="1" x14ac:dyDescent="0.15">
      <c r="B50" s="33"/>
      <c r="C50" s="21"/>
      <c r="D50" s="21"/>
      <c r="E50" s="21"/>
      <c r="F50" s="21"/>
      <c r="G50" s="21"/>
      <c r="H50" s="16"/>
    </row>
    <row r="51" spans="2:8" ht="12.75" customHeight="1" x14ac:dyDescent="0.15">
      <c r="B51" s="33"/>
      <c r="C51" s="21"/>
      <c r="D51" s="21"/>
      <c r="E51" s="21"/>
      <c r="F51" s="21"/>
      <c r="G51" s="21"/>
      <c r="H51" s="16"/>
    </row>
    <row r="52" spans="2:8" ht="12.75" customHeight="1" x14ac:dyDescent="0.15">
      <c r="B52" s="33"/>
      <c r="C52" s="21"/>
      <c r="D52" s="21"/>
      <c r="E52" s="21"/>
      <c r="F52" s="21"/>
      <c r="G52" s="21"/>
      <c r="H52" s="16"/>
    </row>
    <row r="53" spans="2:8" ht="12.75" customHeight="1" x14ac:dyDescent="0.15">
      <c r="B53" s="33"/>
      <c r="C53" s="21"/>
      <c r="D53" s="21"/>
      <c r="E53" s="21"/>
      <c r="F53" s="21"/>
      <c r="G53" s="21"/>
      <c r="H53" s="16"/>
    </row>
    <row r="54" spans="2:8" ht="12.75" customHeight="1" x14ac:dyDescent="0.15">
      <c r="B54" s="33"/>
      <c r="C54" s="21"/>
      <c r="D54" s="21"/>
      <c r="E54" s="21"/>
      <c r="F54" s="21"/>
      <c r="G54" s="21"/>
      <c r="H54" s="16"/>
    </row>
    <row r="55" spans="2:8" ht="12.75" customHeight="1" x14ac:dyDescent="0.15">
      <c r="B55" s="33"/>
      <c r="C55" s="21"/>
      <c r="D55" s="21"/>
      <c r="E55" s="21"/>
      <c r="F55" s="21"/>
      <c r="G55" s="21"/>
      <c r="H55" s="16"/>
    </row>
    <row r="56" spans="2:8" ht="12.75" customHeight="1" x14ac:dyDescent="0.15">
      <c r="B56" s="33"/>
      <c r="C56" s="21"/>
      <c r="D56" s="21"/>
      <c r="E56" s="21"/>
      <c r="F56" s="21"/>
      <c r="G56" s="21"/>
      <c r="H56" s="16"/>
    </row>
    <row r="57" spans="2:8" ht="12.75" customHeight="1" x14ac:dyDescent="0.15">
      <c r="B57" s="33"/>
      <c r="C57" s="21"/>
      <c r="D57" s="21"/>
      <c r="E57" s="21"/>
      <c r="F57" s="21"/>
      <c r="G57" s="21"/>
      <c r="H57" s="16"/>
    </row>
    <row r="58" spans="2:8" ht="12.75" customHeight="1" x14ac:dyDescent="0.15">
      <c r="B58" s="33"/>
      <c r="C58" s="21"/>
      <c r="D58" s="21"/>
      <c r="E58" s="21"/>
      <c r="F58" s="21"/>
      <c r="G58" s="21"/>
      <c r="H58" s="16"/>
    </row>
  </sheetData>
  <mergeCells count="3">
    <mergeCell ref="B1:H1"/>
    <mergeCell ref="B3:H3"/>
    <mergeCell ref="B4:H4"/>
  </mergeCells>
  <phoneticPr fontId="2"/>
  <conditionalFormatting sqref="C17 C29">
    <cfRule type="expression" dxfId="5" priority="1" stopIfTrue="1">
      <formula>C22&lt;&gt;""</formula>
    </cfRule>
    <cfRule type="expression" dxfId="4" priority="2" stopIfTrue="1">
      <formula>C17&lt;&gt;""</formula>
    </cfRule>
  </conditionalFormatting>
  <conditionalFormatting sqref="C22 C34">
    <cfRule type="expression" dxfId="3" priority="3" stopIfTrue="1">
      <formula>C17&lt;&gt;""</formula>
    </cfRule>
    <cfRule type="expression" dxfId="2" priority="4" stopIfTrue="1">
      <formula>C22&lt;&gt;""</formula>
    </cfRule>
  </conditionalFormatting>
  <conditionalFormatting sqref="G37">
    <cfRule type="expression" dxfId="1" priority="5" stopIfTrue="1">
      <formula>G38&gt;=0.3</formula>
    </cfRule>
    <cfRule type="expression" dxfId="0" priority="6" stopIfTrue="1">
      <formula>G38&lt;0.3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2"/>
  <sheetViews>
    <sheetView tabSelected="1" view="pageBreakPreview" zoomScaleNormal="100" zoomScaleSheetLayoutView="100" workbookViewId="0">
      <selection activeCell="B31" sqref="B31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5" customWidth="1"/>
    <col min="5" max="5" width="15.875" customWidth="1"/>
    <col min="6" max="6" width="7.5" customWidth="1"/>
    <col min="7" max="7" width="10.875" customWidth="1"/>
  </cols>
  <sheetData>
    <row r="1" spans="1:8" ht="22.5" customHeight="1" x14ac:dyDescent="0.15">
      <c r="A1" t="s">
        <v>0</v>
      </c>
    </row>
    <row r="2" spans="1:8" ht="22.5" customHeight="1" x14ac:dyDescent="0.15">
      <c r="B2" s="1" t="s">
        <v>36</v>
      </c>
    </row>
    <row r="3" spans="1:8" ht="22.5" customHeight="1" x14ac:dyDescent="0.15"/>
    <row r="4" spans="1:8" ht="22.5" customHeight="1" x14ac:dyDescent="0.15">
      <c r="A4" s="2" t="s">
        <v>1</v>
      </c>
      <c r="B4" s="48"/>
      <c r="C4" s="48"/>
      <c r="D4" s="48"/>
    </row>
    <row r="5" spans="1:8" ht="22.5" customHeight="1" x14ac:dyDescent="0.15">
      <c r="A5" s="2" t="s">
        <v>2</v>
      </c>
      <c r="B5" s="48"/>
      <c r="C5" s="48"/>
      <c r="D5" s="48"/>
    </row>
    <row r="6" spans="1:8" ht="84.75" customHeight="1" x14ac:dyDescent="0.15">
      <c r="A6" s="2" t="s">
        <v>3</v>
      </c>
      <c r="B6" s="74" t="s">
        <v>115</v>
      </c>
      <c r="C6" s="74"/>
      <c r="D6" s="74"/>
      <c r="F6" s="75"/>
      <c r="G6" s="75"/>
      <c r="H6" s="75"/>
    </row>
    <row r="7" spans="1:8" ht="31.5" customHeight="1" x14ac:dyDescent="0.15">
      <c r="A7" s="2" t="s">
        <v>4</v>
      </c>
      <c r="B7" s="74" t="s">
        <v>52</v>
      </c>
      <c r="C7" s="74"/>
      <c r="D7" s="74"/>
    </row>
    <row r="8" spans="1:8" ht="22.5" customHeight="1" thickBot="1" x14ac:dyDescent="0.2"/>
    <row r="9" spans="1:8" ht="32.25" customHeight="1" thickBot="1" x14ac:dyDescent="0.2">
      <c r="A9" s="76" t="s">
        <v>101</v>
      </c>
      <c r="B9" s="77" t="s">
        <v>102</v>
      </c>
      <c r="C9" s="78"/>
      <c r="D9" s="78"/>
      <c r="E9" s="79" t="s">
        <v>103</v>
      </c>
      <c r="F9" s="80"/>
      <c r="G9" s="81"/>
    </row>
    <row r="10" spans="1:8" ht="32.25" customHeight="1" thickBot="1" x14ac:dyDescent="0.2">
      <c r="A10" s="82" t="s">
        <v>104</v>
      </c>
      <c r="B10" s="83" t="s">
        <v>105</v>
      </c>
      <c r="C10" s="84"/>
      <c r="D10" s="84"/>
      <c r="E10" s="85" t="s">
        <v>106</v>
      </c>
      <c r="F10" s="86"/>
      <c r="G10" s="87"/>
    </row>
    <row r="11" spans="1:8" ht="32.25" customHeight="1" thickBot="1" x14ac:dyDescent="0.2">
      <c r="B11" s="83" t="s">
        <v>107</v>
      </c>
      <c r="C11" s="84"/>
      <c r="D11" s="84"/>
      <c r="E11" s="85" t="s">
        <v>108</v>
      </c>
      <c r="F11" s="86"/>
      <c r="G11" s="87"/>
    </row>
    <row r="12" spans="1:8" ht="22.5" customHeight="1" x14ac:dyDescent="0.15">
      <c r="B12" s="66" t="s">
        <v>7</v>
      </c>
      <c r="C12" s="62"/>
      <c r="D12" s="62"/>
      <c r="E12" s="88" t="s">
        <v>7</v>
      </c>
      <c r="F12" s="62"/>
      <c r="G12" s="67"/>
    </row>
    <row r="13" spans="1:8" ht="22.5" customHeight="1" x14ac:dyDescent="0.15">
      <c r="A13" s="3" t="s">
        <v>53</v>
      </c>
      <c r="B13" s="50"/>
      <c r="C13" s="51"/>
      <c r="D13" s="51"/>
      <c r="E13" s="52"/>
      <c r="F13" s="51"/>
      <c r="G13" s="53"/>
    </row>
    <row r="14" spans="1:8" ht="22.5" customHeight="1" x14ac:dyDescent="0.15">
      <c r="A14" s="3" t="s">
        <v>8</v>
      </c>
      <c r="B14" s="50"/>
      <c r="C14" s="51"/>
      <c r="D14" s="51"/>
      <c r="E14" s="52"/>
      <c r="F14" s="51"/>
      <c r="G14" s="53"/>
    </row>
    <row r="15" spans="1:8" ht="22.5" customHeight="1" x14ac:dyDescent="0.15">
      <c r="A15" s="3" t="s">
        <v>9</v>
      </c>
      <c r="B15" s="50"/>
      <c r="C15" s="51"/>
      <c r="D15" s="51"/>
      <c r="E15" s="52"/>
      <c r="F15" s="51"/>
      <c r="G15" s="53"/>
    </row>
    <row r="16" spans="1:8" ht="22.5" customHeight="1" x14ac:dyDescent="0.15">
      <c r="A16" s="3" t="s">
        <v>10</v>
      </c>
      <c r="B16" s="50"/>
      <c r="C16" s="51"/>
      <c r="D16" s="51"/>
      <c r="E16" s="52"/>
      <c r="F16" s="51"/>
      <c r="G16" s="53"/>
    </row>
    <row r="17" spans="1:7" ht="22.5" customHeight="1" x14ac:dyDescent="0.15">
      <c r="A17" s="3" t="s">
        <v>11</v>
      </c>
      <c r="B17" s="50"/>
      <c r="C17" s="51"/>
      <c r="D17" s="51"/>
      <c r="E17" s="52"/>
      <c r="F17" s="51"/>
      <c r="G17" s="53"/>
    </row>
    <row r="18" spans="1:7" ht="22.5" customHeight="1" x14ac:dyDescent="0.15">
      <c r="A18" s="3" t="s">
        <v>12</v>
      </c>
      <c r="B18" s="50"/>
      <c r="C18" s="51"/>
      <c r="D18" s="51"/>
      <c r="E18" s="52"/>
      <c r="F18" s="51"/>
      <c r="G18" s="53"/>
    </row>
    <row r="19" spans="1:7" ht="22.5" customHeight="1" x14ac:dyDescent="0.15">
      <c r="A19" s="3" t="s">
        <v>13</v>
      </c>
      <c r="B19" s="50"/>
      <c r="C19" s="51"/>
      <c r="D19" s="51"/>
      <c r="E19" s="52"/>
      <c r="F19" s="51"/>
      <c r="G19" s="53"/>
    </row>
    <row r="20" spans="1:7" ht="22.5" customHeight="1" x14ac:dyDescent="0.15">
      <c r="A20" s="3" t="s">
        <v>14</v>
      </c>
      <c r="B20" s="50"/>
      <c r="C20" s="51"/>
      <c r="D20" s="51"/>
      <c r="E20" s="52"/>
      <c r="F20" s="51"/>
      <c r="G20" s="53"/>
    </row>
    <row r="21" spans="1:7" ht="22.5" customHeight="1" x14ac:dyDescent="0.15">
      <c r="A21" s="3" t="s">
        <v>15</v>
      </c>
      <c r="B21" s="50"/>
      <c r="C21" s="51"/>
      <c r="D21" s="51"/>
      <c r="E21" s="52"/>
      <c r="F21" s="51"/>
      <c r="G21" s="53"/>
    </row>
    <row r="22" spans="1:7" ht="22.5" customHeight="1" x14ac:dyDescent="0.15">
      <c r="A22" s="3" t="s">
        <v>54</v>
      </c>
      <c r="B22" s="50"/>
      <c r="C22" s="51"/>
      <c r="D22" s="51"/>
      <c r="E22" s="52"/>
      <c r="F22" s="51"/>
      <c r="G22" s="53"/>
    </row>
    <row r="23" spans="1:7" ht="22.5" customHeight="1" thickBot="1" x14ac:dyDescent="0.2">
      <c r="A23" s="4" t="s">
        <v>17</v>
      </c>
      <c r="B23" s="54"/>
      <c r="C23" s="55"/>
      <c r="D23" s="55"/>
      <c r="E23" s="56"/>
      <c r="F23" s="55"/>
      <c r="G23" s="57"/>
    </row>
    <row r="24" spans="1:7" ht="22.5" customHeight="1" thickBot="1" x14ac:dyDescent="0.2">
      <c r="A24" s="5" t="s">
        <v>18</v>
      </c>
      <c r="B24" s="38"/>
      <c r="C24" s="39"/>
      <c r="D24" s="39"/>
      <c r="E24" s="40"/>
      <c r="F24" s="39"/>
      <c r="G24" s="41"/>
    </row>
    <row r="25" spans="1:7" ht="22.5" customHeight="1" x14ac:dyDescent="0.15">
      <c r="A25" s="6" t="s">
        <v>19</v>
      </c>
      <c r="B25" s="42" t="s">
        <v>109</v>
      </c>
      <c r="C25" s="43"/>
      <c r="D25" s="44"/>
      <c r="E25" s="45" t="s">
        <v>110</v>
      </c>
      <c r="F25" s="43"/>
      <c r="G25" s="46"/>
    </row>
    <row r="26" spans="1:7" ht="22.5" customHeight="1" x14ac:dyDescent="0.15"/>
    <row r="27" spans="1:7" ht="22.5" customHeight="1" x14ac:dyDescent="0.15"/>
    <row r="28" spans="1:7" ht="22.5" customHeight="1" x14ac:dyDescent="0.15">
      <c r="B28" s="34" t="s">
        <v>111</v>
      </c>
      <c r="C28" s="47" t="s">
        <v>112</v>
      </c>
      <c r="D28" s="34" t="s">
        <v>79</v>
      </c>
      <c r="E28" s="47" t="s">
        <v>113</v>
      </c>
      <c r="F28" s="48" t="s">
        <v>26</v>
      </c>
      <c r="G28" s="48"/>
    </row>
    <row r="29" spans="1:7" ht="22.5" customHeight="1" x14ac:dyDescent="0.15">
      <c r="B29" s="2" t="str">
        <f>IF(D25=0,"",D25)</f>
        <v/>
      </c>
      <c r="C29" s="47"/>
      <c r="D29" s="2" t="str">
        <f>IF(G25=0,"",G25)</f>
        <v/>
      </c>
      <c r="E29" s="47"/>
      <c r="F29" s="49" t="str">
        <f>IF(ISERROR(ROUNDDOWN(B29/D29,2)),"",ROUNDDOWN(B29/D29,2))</f>
        <v/>
      </c>
      <c r="G29" s="49"/>
    </row>
    <row r="30" spans="1:7" ht="22.5" customHeight="1" x14ac:dyDescent="0.15">
      <c r="F30" t="s">
        <v>116</v>
      </c>
      <c r="G30" s="8"/>
    </row>
    <row r="31" spans="1:7" ht="22.5" customHeight="1" x14ac:dyDescent="0.15">
      <c r="F31" t="s">
        <v>117</v>
      </c>
      <c r="G31" s="89"/>
    </row>
    <row r="32" spans="1:7" ht="22.5" customHeight="1" x14ac:dyDescent="0.15">
      <c r="F32" t="s">
        <v>114</v>
      </c>
    </row>
  </sheetData>
  <mergeCells count="42">
    <mergeCell ref="B25:D25"/>
    <mergeCell ref="E25:G25"/>
    <mergeCell ref="C28:C29"/>
    <mergeCell ref="E28:E29"/>
    <mergeCell ref="F28:G28"/>
    <mergeCell ref="F29:G29"/>
    <mergeCell ref="B22:D22"/>
    <mergeCell ref="E22:G22"/>
    <mergeCell ref="B23:D23"/>
    <mergeCell ref="E23:G23"/>
    <mergeCell ref="B24:D24"/>
    <mergeCell ref="E24:G24"/>
    <mergeCell ref="B19:D19"/>
    <mergeCell ref="E19:G19"/>
    <mergeCell ref="B20:D20"/>
    <mergeCell ref="E20:G20"/>
    <mergeCell ref="B21:D21"/>
    <mergeCell ref="E21:G21"/>
    <mergeCell ref="B16:D16"/>
    <mergeCell ref="E16:G16"/>
    <mergeCell ref="B17:D17"/>
    <mergeCell ref="E17:G17"/>
    <mergeCell ref="B18:D18"/>
    <mergeCell ref="E18:G18"/>
    <mergeCell ref="B13:D13"/>
    <mergeCell ref="E13:G13"/>
    <mergeCell ref="B14:D14"/>
    <mergeCell ref="E14:G14"/>
    <mergeCell ref="B15:D15"/>
    <mergeCell ref="E15:G15"/>
    <mergeCell ref="B10:D10"/>
    <mergeCell ref="E10:G10"/>
    <mergeCell ref="B11:D11"/>
    <mergeCell ref="E11:G11"/>
    <mergeCell ref="B12:D12"/>
    <mergeCell ref="E12:G12"/>
    <mergeCell ref="B4:D4"/>
    <mergeCell ref="B5:D5"/>
    <mergeCell ref="B6:D6"/>
    <mergeCell ref="B7:D7"/>
    <mergeCell ref="B9:D9"/>
    <mergeCell ref="E9:G9"/>
  </mergeCells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サービス体制強化加算（Ⅰ）</vt:lpstr>
      <vt:lpstr>加算Ⅰ</vt:lpstr>
      <vt:lpstr>サービス体制強化加算（Ⅱ）</vt:lpstr>
      <vt:lpstr>加算Ⅱ</vt:lpstr>
      <vt:lpstr>サービス体制強化加算（Ⅲ）</vt:lpstr>
      <vt:lpstr>加算Ⅲ</vt:lpstr>
      <vt:lpstr>'サービス体制強化加算（Ⅰ）'!Print_Area</vt:lpstr>
      <vt:lpstr>'サービス体制強化加算（Ⅱ）'!Print_Area</vt:lpstr>
      <vt:lpstr>'サービス体制強化加算（Ⅲ）'!Print_Area</vt:lpstr>
      <vt:lpstr>加算Ⅰ!Print_Area</vt:lpstr>
      <vt:lpstr>加算Ⅱ!Print_Area</vt:lpstr>
      <vt:lpstr>加算Ⅲ!Print_Area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2019-08-09T03:44:53Z</dcterms:created>
  <dcterms:modified xsi:type="dcterms:W3CDTF">2021-03-27T01:37:34Z</dcterms:modified>
</cp:coreProperties>
</file>