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3764" windowHeight="8604" tabRatio="867" activeTab="1"/>
  </bookViews>
  <sheets>
    <sheet name="別紙14－5" sheetId="48" r:id="rId1"/>
    <sheet name="別紙C（有資格者等の割合計算書）" sheetId="4" r:id="rId2"/>
  </sheets>
  <externalReferences>
    <externalReference r:id="rId3"/>
    <externalReference r:id="rId4"/>
    <externalReference r:id="rId5"/>
  </externalReferences>
  <definedNames>
    <definedName name="【記載例】シフト記号">#REF!</definedName>
    <definedName name="【記載例】シフト記号表">#REF!</definedName>
    <definedName name="ｋ" localSheetId="0">#N/A</definedName>
    <definedName name="ｋ">#REF!</definedName>
    <definedName name="_xlnm.Print_Area" localSheetId="0">'別紙14－5'!$A$1:$AD$60</definedName>
    <definedName name="_xlnm.Print_Area" localSheetId="1">'別紙C（有資格者等の割合計算書）'!$A$1:$S$85</definedName>
    <definedName name="あ">#REF!</definedName>
    <definedName name="オペレーター">#REF!</definedName>
    <definedName name="サービス種別" localSheetId="0">[1]サービス種類一覧!$B$4:$B$20</definedName>
    <definedName name="サービス種別">#REF!</definedName>
    <definedName name="サービス種類" localSheetId="0">[2]サービス種類一覧!$C$4:$C$20</definedName>
    <definedName name="サービス種類">#REF!</definedName>
    <definedName name="サービス名" localSheetId="0">#N/A</definedName>
    <definedName name="サービス名">#REF!</definedName>
    <definedName name="サービス名称" localSheetId="0">#N/A</definedName>
    <definedName name="サービス名称">#REF!</definedName>
    <definedName name="シフト記号表">#REF!</definedName>
    <definedName name="だだ" localSheetId="0">#N/A</definedName>
    <definedName name="だだ">#REF!</definedName>
    <definedName name="っっｋ" localSheetId="0">#N/A</definedName>
    <definedName name="っっｋ">#REF!</definedName>
    <definedName name="っっっっｌ" localSheetId="0">#N/A</definedName>
    <definedName name="っっっっｌ">#REF!</definedName>
    <definedName name="介護支援専門員">#REF!</definedName>
    <definedName name="介護従業者">#REF!</definedName>
    <definedName name="確認" localSheetId="0">#N/A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0">[3]サービス種類一覧!$A$4:$A$20</definedName>
    <definedName name="種類">#REF!</definedName>
    <definedName name="職種">#REF!</definedName>
    <definedName name="別紙31">#REF!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4" l="1"/>
  <c r="P50" i="4" l="1"/>
  <c r="M50" i="4"/>
  <c r="E50" i="4"/>
  <c r="P48" i="4"/>
  <c r="M48" i="4"/>
  <c r="E48" i="4"/>
  <c r="P46" i="4"/>
  <c r="M46" i="4"/>
  <c r="M53" i="4" s="1"/>
  <c r="M54" i="4" s="1"/>
  <c r="P55" i="4" s="1"/>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E51" i="4"/>
  <c r="P53" i="4" l="1"/>
  <c r="P54"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<sst xmlns="http://schemas.openxmlformats.org/spreadsheetml/2006/main" count="319" uniqueCount="134">
  <si>
    <t>□</t>
  </si>
  <si>
    <t>1　新規</t>
    <phoneticPr fontId="12"/>
  </si>
  <si>
    <t>2　変更</t>
    <phoneticPr fontId="12"/>
  </si>
  <si>
    <t>3　終了</t>
    <phoneticPr fontId="12"/>
  </si>
  <si>
    <t>有</t>
    <rPh sb="0" eb="1">
      <t>ア</t>
    </rPh>
    <phoneticPr fontId="12"/>
  </si>
  <si>
    <t>・</t>
    <phoneticPr fontId="12"/>
  </si>
  <si>
    <t>無</t>
    <rPh sb="0" eb="1">
      <t>ナ</t>
    </rPh>
    <phoneticPr fontId="12"/>
  </si>
  <si>
    <t>①</t>
    <phoneticPr fontId="12"/>
  </si>
  <si>
    <t>②</t>
    <phoneticPr fontId="12"/>
  </si>
  <si>
    <t>③</t>
    <phoneticPr fontId="12"/>
  </si>
  <si>
    <t>要件を満たすことが分かる根拠書類を準備し、指定権者からの求めがあった場合には、速やかに提出すること。</t>
    <phoneticPr fontId="12"/>
  </si>
  <si>
    <t>令和</t>
    <rPh sb="0" eb="2">
      <t>レイワ</t>
    </rPh>
    <phoneticPr fontId="12"/>
  </si>
  <si>
    <t>年</t>
    <rPh sb="0" eb="1">
      <t>ネン</t>
    </rPh>
    <phoneticPr fontId="12"/>
  </si>
  <si>
    <t>月</t>
    <rPh sb="0" eb="1">
      <t>ゲツ</t>
    </rPh>
    <phoneticPr fontId="12"/>
  </si>
  <si>
    <t>日</t>
    <rPh sb="0" eb="1">
      <t>ニチ</t>
    </rPh>
    <phoneticPr fontId="12"/>
  </si>
  <si>
    <t>サービス提供体制強化加算に関する届出書</t>
    <rPh sb="4" eb="6">
      <t>テイキョウ</t>
    </rPh>
    <rPh sb="6" eb="8">
      <t>タイセイ</t>
    </rPh>
    <rPh sb="8" eb="10">
      <t>キョウカ</t>
    </rPh>
    <rPh sb="10" eb="12">
      <t>カサン</t>
    </rPh>
    <rPh sb="13" eb="14">
      <t>カン</t>
    </rPh>
    <rPh sb="16" eb="19">
      <t>トドケデショ</t>
    </rPh>
    <phoneticPr fontId="12"/>
  </si>
  <si>
    <t>1　事 業 所 名</t>
    <phoneticPr fontId="12"/>
  </si>
  <si>
    <t>2　異 動 区 分</t>
    <rPh sb="2" eb="3">
      <t>イ</t>
    </rPh>
    <rPh sb="4" eb="5">
      <t>ドウ</t>
    </rPh>
    <rPh sb="6" eb="7">
      <t>ク</t>
    </rPh>
    <rPh sb="8" eb="9">
      <t>ブン</t>
    </rPh>
    <phoneticPr fontId="12"/>
  </si>
  <si>
    <t>3　施 設 種 別</t>
    <rPh sb="2" eb="3">
      <t>シ</t>
    </rPh>
    <rPh sb="4" eb="5">
      <t>セツ</t>
    </rPh>
    <rPh sb="6" eb="7">
      <t>シュ</t>
    </rPh>
    <rPh sb="8" eb="9">
      <t>ベツ</t>
    </rPh>
    <phoneticPr fontId="12"/>
  </si>
  <si>
    <t>4　届 出 項 目</t>
    <rPh sb="2" eb="3">
      <t>トド</t>
    </rPh>
    <rPh sb="4" eb="5">
      <t>デ</t>
    </rPh>
    <rPh sb="6" eb="7">
      <t>コウ</t>
    </rPh>
    <rPh sb="8" eb="9">
      <t>メ</t>
    </rPh>
    <phoneticPr fontId="12"/>
  </si>
  <si>
    <t>1 サービス提供体制強化加算（Ⅰ）</t>
    <rPh sb="6" eb="8">
      <t>テイキョウ</t>
    </rPh>
    <rPh sb="8" eb="10">
      <t>タイセイ</t>
    </rPh>
    <rPh sb="10" eb="12">
      <t>キョウカ</t>
    </rPh>
    <rPh sb="12" eb="14">
      <t>カサン</t>
    </rPh>
    <phoneticPr fontId="12"/>
  </si>
  <si>
    <t>2 サービス提供体制強化加算（Ⅱ）</t>
    <rPh sb="6" eb="8">
      <t>テイキョウ</t>
    </rPh>
    <rPh sb="8" eb="10">
      <t>タイセイ</t>
    </rPh>
    <rPh sb="10" eb="12">
      <t>キョウカ</t>
    </rPh>
    <rPh sb="12" eb="14">
      <t>カサン</t>
    </rPh>
    <phoneticPr fontId="12"/>
  </si>
  <si>
    <t>3 サービス提供体制強化加算（Ⅲ）</t>
    <rPh sb="6" eb="8">
      <t>テイキョウ</t>
    </rPh>
    <rPh sb="8" eb="10">
      <t>タイセイ</t>
    </rPh>
    <rPh sb="10" eb="12">
      <t>キョウカ</t>
    </rPh>
    <rPh sb="12" eb="14">
      <t>カサン</t>
    </rPh>
    <phoneticPr fontId="12"/>
  </si>
  <si>
    <t>（１）サービス提供体制強化加算（Ⅰ）</t>
    <rPh sb="7" eb="9">
      <t>テイキョウ</t>
    </rPh>
    <rPh sb="9" eb="11">
      <t>タイセイ</t>
    </rPh>
    <rPh sb="11" eb="13">
      <t>キョウカ</t>
    </rPh>
    <rPh sb="13" eb="15">
      <t>カサン</t>
    </rPh>
    <phoneticPr fontId="12"/>
  </si>
  <si>
    <t>介護福祉士等の
状況</t>
    <rPh sb="0" eb="2">
      <t>カイゴ</t>
    </rPh>
    <rPh sb="2" eb="5">
      <t>フクシシ</t>
    </rPh>
    <rPh sb="5" eb="6">
      <t>トウ</t>
    </rPh>
    <rPh sb="8" eb="10">
      <t>ジョウキョウ</t>
    </rPh>
    <phoneticPr fontId="12"/>
  </si>
  <si>
    <t>①に占める②の割合が70％以上</t>
    <rPh sb="2" eb="3">
      <t>シ</t>
    </rPh>
    <rPh sb="7" eb="9">
      <t>ワリアイ</t>
    </rPh>
    <rPh sb="13" eb="15">
      <t>イジョウ</t>
    </rPh>
    <phoneticPr fontId="12"/>
  </si>
  <si>
    <t>人</t>
    <rPh sb="0" eb="1">
      <t>ニン</t>
    </rPh>
    <phoneticPr fontId="12"/>
  </si>
  <si>
    <t>①のうち介護福祉士の総数（常勤換算）</t>
    <rPh sb="4" eb="6">
      <t>カイゴ</t>
    </rPh>
    <rPh sb="6" eb="9">
      <t>フクシシ</t>
    </rPh>
    <rPh sb="10" eb="12">
      <t>ソウスウ</t>
    </rPh>
    <rPh sb="13" eb="15">
      <t>ジョウキン</t>
    </rPh>
    <rPh sb="15" eb="17">
      <t>カンサン</t>
    </rPh>
    <phoneticPr fontId="12"/>
  </si>
  <si>
    <t>又は</t>
    <rPh sb="0" eb="1">
      <t>マタ</t>
    </rPh>
    <phoneticPr fontId="12"/>
  </si>
  <si>
    <t>①に占める③の割合が25％以上</t>
    <rPh sb="2" eb="3">
      <t>シ</t>
    </rPh>
    <rPh sb="7" eb="9">
      <t>ワリアイ</t>
    </rPh>
    <rPh sb="13" eb="15">
      <t>イジョウ</t>
    </rPh>
    <phoneticPr fontId="12"/>
  </si>
  <si>
    <t>①のうち勤続年数10年以上の介護福祉士の総数（常勤換算）</t>
    <rPh sb="4" eb="6">
      <t>キンゾク</t>
    </rPh>
    <rPh sb="6" eb="8">
      <t>ネンスウ</t>
    </rPh>
    <rPh sb="10" eb="13">
      <t>ネンイジョウ</t>
    </rPh>
    <rPh sb="14" eb="16">
      <t>カイゴ</t>
    </rPh>
    <rPh sb="16" eb="19">
      <t>フクシシ</t>
    </rPh>
    <phoneticPr fontId="12"/>
  </si>
  <si>
    <t>（２）サービス提供体制強化加算（Ⅱ）</t>
    <rPh sb="7" eb="9">
      <t>テイキョウ</t>
    </rPh>
    <rPh sb="9" eb="11">
      <t>タイセイ</t>
    </rPh>
    <rPh sb="11" eb="13">
      <t>キョウカ</t>
    </rPh>
    <rPh sb="13" eb="15">
      <t>カサン</t>
    </rPh>
    <phoneticPr fontId="12"/>
  </si>
  <si>
    <t>①に占める②の割合が60％以上</t>
    <rPh sb="2" eb="3">
      <t>シ</t>
    </rPh>
    <rPh sb="7" eb="9">
      <t>ワリアイ</t>
    </rPh>
    <rPh sb="13" eb="15">
      <t>イジョウ</t>
    </rPh>
    <phoneticPr fontId="12"/>
  </si>
  <si>
    <t>①に占める②の割合が50％以上</t>
    <rPh sb="2" eb="3">
      <t>シ</t>
    </rPh>
    <rPh sb="7" eb="9">
      <t>ワリアイ</t>
    </rPh>
    <rPh sb="13" eb="15">
      <t>イジョウ</t>
    </rPh>
    <phoneticPr fontId="12"/>
  </si>
  <si>
    <t>常勤職員の
状況</t>
    <rPh sb="0" eb="2">
      <t>ジョウキン</t>
    </rPh>
    <rPh sb="2" eb="4">
      <t>ショクイン</t>
    </rPh>
    <rPh sb="6" eb="8">
      <t>ジョウキョウ</t>
    </rPh>
    <phoneticPr fontId="12"/>
  </si>
  <si>
    <t>①のうち常勤の者の総数（常勤換算）</t>
    <rPh sb="4" eb="6">
      <t>ジョウキン</t>
    </rPh>
    <phoneticPr fontId="12"/>
  </si>
  <si>
    <t>勤続年数の状況</t>
    <rPh sb="0" eb="2">
      <t>キンゾク</t>
    </rPh>
    <rPh sb="2" eb="4">
      <t>ネンスウ</t>
    </rPh>
    <rPh sb="5" eb="7">
      <t>ジョウキョウ</t>
    </rPh>
    <phoneticPr fontId="12"/>
  </si>
  <si>
    <t>①に占める②の割合が30％以上</t>
    <rPh sb="2" eb="3">
      <t>シ</t>
    </rPh>
    <rPh sb="7" eb="9">
      <t>ワリアイ</t>
    </rPh>
    <rPh sb="13" eb="15">
      <t>イジョウ</t>
    </rPh>
    <phoneticPr fontId="12"/>
  </si>
  <si>
    <t>①のうち勤続年数７年以上の者の総数
　（常勤換算）</t>
    <phoneticPr fontId="12"/>
  </si>
  <si>
    <t>令和</t>
    <rPh sb="0" eb="2">
      <t>レイワ</t>
    </rPh>
    <phoneticPr fontId="18"/>
  </si>
  <si>
    <t>年</t>
    <rPh sb="0" eb="1">
      <t>ネン</t>
    </rPh>
    <phoneticPr fontId="18"/>
  </si>
  <si>
    <t>月</t>
    <rPh sb="0" eb="1">
      <t>ゲツ</t>
    </rPh>
    <phoneticPr fontId="18"/>
  </si>
  <si>
    <t>日</t>
    <rPh sb="0" eb="1">
      <t>ニチ</t>
    </rPh>
    <phoneticPr fontId="18"/>
  </si>
  <si>
    <t>事業所名</t>
    <rPh sb="0" eb="3">
      <t>ジギョウショ</t>
    </rPh>
    <rPh sb="3" eb="4">
      <t>メイ</t>
    </rPh>
    <phoneticPr fontId="18"/>
  </si>
  <si>
    <t>事業所番号</t>
    <rPh sb="0" eb="3">
      <t>ジギョウショ</t>
    </rPh>
    <rPh sb="3" eb="5">
      <t>バンゴウ</t>
    </rPh>
    <phoneticPr fontId="18"/>
  </si>
  <si>
    <t>サービス種類</t>
    <rPh sb="4" eb="6">
      <t>シュルイ</t>
    </rPh>
    <phoneticPr fontId="18"/>
  </si>
  <si>
    <t>１．割合を計算する職員</t>
    <rPh sb="2" eb="4">
      <t>ワリアイ</t>
    </rPh>
    <rPh sb="5" eb="7">
      <t>ケイサン</t>
    </rPh>
    <rPh sb="9" eb="11">
      <t>ショクイン</t>
    </rPh>
    <phoneticPr fontId="18"/>
  </si>
  <si>
    <t>介護福祉士</t>
    <rPh sb="0" eb="2">
      <t>カイゴ</t>
    </rPh>
    <rPh sb="2" eb="5">
      <t>フクシシ</t>
    </rPh>
    <phoneticPr fontId="18"/>
  </si>
  <si>
    <t>２．有資格者等の割合の算定期間</t>
    <rPh sb="2" eb="6">
      <t>ユウシカクシャ</t>
    </rPh>
    <rPh sb="6" eb="7">
      <t>トウ</t>
    </rPh>
    <rPh sb="8" eb="10">
      <t>ワリアイ</t>
    </rPh>
    <rPh sb="11" eb="13">
      <t>サンテイ</t>
    </rPh>
    <rPh sb="13" eb="15">
      <t>キカン</t>
    </rPh>
    <phoneticPr fontId="18"/>
  </si>
  <si>
    <t>実績月数　</t>
    <rPh sb="0" eb="2">
      <t>ジッセキ</t>
    </rPh>
    <rPh sb="2" eb="4">
      <t>ツキスウ</t>
    </rPh>
    <phoneticPr fontId="18"/>
  </si>
  <si>
    <t>３．常勤換算方法による計算</t>
    <rPh sb="2" eb="4">
      <t>ジョウキン</t>
    </rPh>
    <rPh sb="4" eb="6">
      <t>カンサン</t>
    </rPh>
    <rPh sb="6" eb="8">
      <t>ホウホウ</t>
    </rPh>
    <rPh sb="11" eb="13">
      <t>ケイサン</t>
    </rPh>
    <phoneticPr fontId="18"/>
  </si>
  <si>
    <t>前年度（３月を除く）</t>
    <rPh sb="0" eb="3">
      <t>ゼンネンド</t>
    </rPh>
    <rPh sb="5" eb="6">
      <t>ガツ</t>
    </rPh>
    <rPh sb="7" eb="8">
      <t>ノゾ</t>
    </rPh>
    <phoneticPr fontId="18"/>
  </si>
  <si>
    <t>常勤換算人数</t>
    <rPh sb="0" eb="2">
      <t>ジョウキン</t>
    </rPh>
    <rPh sb="2" eb="4">
      <t>カンサン</t>
    </rPh>
    <rPh sb="4" eb="6">
      <t>ニンズウ</t>
    </rPh>
    <phoneticPr fontId="18"/>
  </si>
  <si>
    <t>①常勤職員の
一月あたりの
勤務時間</t>
    <rPh sb="1" eb="3">
      <t>ジョウキン</t>
    </rPh>
    <rPh sb="3" eb="5">
      <t>ショクイン</t>
    </rPh>
    <rPh sb="7" eb="8">
      <t>ヒト</t>
    </rPh>
    <rPh sb="8" eb="9">
      <t>ツキ</t>
    </rPh>
    <rPh sb="14" eb="16">
      <t>キンム</t>
    </rPh>
    <rPh sb="16" eb="18">
      <t>ジカン</t>
    </rPh>
    <phoneticPr fontId="18"/>
  </si>
  <si>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8"/>
  </si>
  <si>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8"/>
  </si>
  <si>
    <t>④非常勤の職員の
勤務延時間数</t>
    <rPh sb="1" eb="4">
      <t>ヒジョウキン</t>
    </rPh>
    <rPh sb="5" eb="7">
      <t>ショクイン</t>
    </rPh>
    <rPh sb="9" eb="11">
      <t>キンム</t>
    </rPh>
    <rPh sb="11" eb="12">
      <t>ノ</t>
    </rPh>
    <rPh sb="12" eb="15">
      <t>ジカンスウ</t>
    </rPh>
    <phoneticPr fontId="18"/>
  </si>
  <si>
    <t>時間</t>
    <rPh sb="0" eb="2">
      <t>ジカン</t>
    </rPh>
    <phoneticPr fontId="18"/>
  </si>
  <si>
    <t>人</t>
    <rPh sb="0" eb="1">
      <t>ニン</t>
    </rPh>
    <phoneticPr fontId="18"/>
  </si>
  <si>
    <t>分子</t>
    <rPh sb="0" eb="2">
      <t>ブンシ</t>
    </rPh>
    <phoneticPr fontId="18"/>
  </si>
  <si>
    <t>分母</t>
    <rPh sb="0" eb="2">
      <t>ブンボ</t>
    </rPh>
    <phoneticPr fontId="18"/>
  </si>
  <si>
    <t>4月</t>
    <rPh sb="1" eb="2">
      <t>ガツ</t>
    </rPh>
    <phoneticPr fontId="18"/>
  </si>
  <si>
    <t>割合を計算する職員</t>
    <rPh sb="0" eb="2">
      <t>ワリアイ</t>
    </rPh>
    <rPh sb="3" eb="5">
      <t>ケイサン</t>
    </rPh>
    <rPh sb="7" eb="9">
      <t>ショクイン</t>
    </rPh>
    <phoneticPr fontId="18"/>
  </si>
  <si>
    <t>勤続年数10年以上の介護福祉士</t>
    <rPh sb="0" eb="2">
      <t>キンゾク</t>
    </rPh>
    <rPh sb="2" eb="3">
      <t>ネン</t>
    </rPh>
    <rPh sb="3" eb="4">
      <t>スウ</t>
    </rPh>
    <rPh sb="6" eb="7">
      <t>ネン</t>
    </rPh>
    <rPh sb="7" eb="9">
      <t>イジョウ</t>
    </rPh>
    <rPh sb="10" eb="12">
      <t>カイゴ</t>
    </rPh>
    <rPh sb="12" eb="15">
      <t>フクシシ</t>
    </rPh>
    <phoneticPr fontId="18"/>
  </si>
  <si>
    <t>5月</t>
  </si>
  <si>
    <t>勤続年数７年以上の職員</t>
    <rPh sb="0" eb="2">
      <t>キンゾク</t>
    </rPh>
    <rPh sb="2" eb="4">
      <t>ネンスウ</t>
    </rPh>
    <rPh sb="5" eb="6">
      <t>ネン</t>
    </rPh>
    <rPh sb="6" eb="8">
      <t>イジョウ</t>
    </rPh>
    <rPh sb="9" eb="11">
      <t>ショクイン</t>
    </rPh>
    <phoneticPr fontId="18"/>
  </si>
  <si>
    <t>-</t>
    <phoneticPr fontId="18"/>
  </si>
  <si>
    <t>6月</t>
  </si>
  <si>
    <t>7月</t>
  </si>
  <si>
    <t>8月</t>
  </si>
  <si>
    <t>9月</t>
  </si>
  <si>
    <t>10月</t>
  </si>
  <si>
    <t>11月</t>
  </si>
  <si>
    <t>12月</t>
  </si>
  <si>
    <t>令和４年</t>
    <rPh sb="0" eb="2">
      <t>レイワ</t>
    </rPh>
    <rPh sb="3" eb="4">
      <t>ネン</t>
    </rPh>
    <phoneticPr fontId="12"/>
  </si>
  <si>
    <t>1月</t>
  </si>
  <si>
    <t>2月</t>
  </si>
  <si>
    <t>合計</t>
    <rPh sb="0" eb="2">
      <t>ゴウケイ</t>
    </rPh>
    <phoneticPr fontId="18"/>
  </si>
  <si>
    <t>一月あたりの平均値</t>
    <rPh sb="0" eb="1">
      <t>ヒト</t>
    </rPh>
    <rPh sb="1" eb="2">
      <t>ツキ</t>
    </rPh>
    <rPh sb="6" eb="8">
      <t>ヘイキン</t>
    </rPh>
    <rPh sb="8" eb="9">
      <t>アタイ</t>
    </rPh>
    <phoneticPr fontId="18"/>
  </si>
  <si>
    <t>の割合</t>
    <rPh sb="1" eb="3">
      <t>ワリアイ</t>
    </rPh>
    <phoneticPr fontId="18"/>
  </si>
  <si>
    <t>届出日の属する月の前３月</t>
    <rPh sb="0" eb="2">
      <t>トドケデ</t>
    </rPh>
    <rPh sb="2" eb="3">
      <t>ヒ</t>
    </rPh>
    <rPh sb="4" eb="5">
      <t>ゾク</t>
    </rPh>
    <rPh sb="7" eb="8">
      <t>ツキ</t>
    </rPh>
    <rPh sb="9" eb="10">
      <t>マエ</t>
    </rPh>
    <rPh sb="11" eb="12">
      <t>ガツ</t>
    </rPh>
    <phoneticPr fontId="18"/>
  </si>
  <si>
    <t>備考</t>
    <rPh sb="0" eb="2">
      <t>ビコウ</t>
    </rPh>
    <phoneticPr fontId="18"/>
  </si>
  <si>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8"/>
  </si>
  <si>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8"/>
  </si>
  <si>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8"/>
  </si>
  <si>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8"/>
  </si>
  <si>
    <t>　実績月数を記入してください。</t>
    <rPh sb="1" eb="3">
      <t>ジッセキ</t>
    </rPh>
    <rPh sb="3" eb="5">
      <t>ツキスウ</t>
    </rPh>
    <rPh sb="6" eb="8">
      <t>キニュウ</t>
    </rPh>
    <phoneticPr fontId="18"/>
  </si>
  <si>
    <t>・「３．常勤換算方法による計算」</t>
    <rPh sb="4" eb="6">
      <t>ジョウキン</t>
    </rPh>
    <rPh sb="6" eb="8">
      <t>カンサン</t>
    </rPh>
    <rPh sb="8" eb="10">
      <t>ホウホウ</t>
    </rPh>
    <rPh sb="13" eb="15">
      <t>ケイサン</t>
    </rPh>
    <phoneticPr fontId="18"/>
  </si>
  <si>
    <t>　　常勤換算方法とは、非常勤の従業者について「事業所の従業者の勤務延時間数を当該事業所において常勤の従業者が勤務すべき時間数で</t>
    <phoneticPr fontId="18"/>
  </si>
  <si>
    <t>　除することにより、常勤の従業者の員数に換算する方法」であるため、常勤の従業者については常勤換算方法によらず、実人数で計算します。</t>
    <phoneticPr fontId="18"/>
  </si>
  <si>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8"/>
  </si>
  <si>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8"/>
  </si>
  <si>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8"/>
  </si>
  <si>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8"/>
  </si>
  <si>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8"/>
  </si>
  <si>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8"/>
  </si>
  <si>
    <t>　※「常勤・非常勤」の区分について</t>
    <rPh sb="3" eb="5">
      <t>ジョウキン</t>
    </rPh>
    <rPh sb="6" eb="9">
      <t>ヒジョウキン</t>
    </rPh>
    <rPh sb="11" eb="13">
      <t>クブン</t>
    </rPh>
    <phoneticPr fontId="18"/>
  </si>
  <si>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8"/>
  </si>
  <si>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8"/>
  </si>
  <si>
    <t>　　非正規雇用であっても、週40時間勤務する従業者は常勤扱いとなります。</t>
    <phoneticPr fontId="18"/>
  </si>
  <si>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8"/>
  </si>
  <si>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8"/>
  </si>
  <si>
    <t>　　この場合、「②常勤換算方法の対象外である常勤の職員数」の欄に１（人）として記入してください。</t>
    <rPh sb="4" eb="6">
      <t>バアイ</t>
    </rPh>
    <rPh sb="30" eb="31">
      <t>ラン</t>
    </rPh>
    <rPh sb="34" eb="35">
      <t>ニン</t>
    </rPh>
    <rPh sb="39" eb="41">
      <t>キニュウ</t>
    </rPh>
    <phoneticPr fontId="18"/>
  </si>
  <si>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8"/>
  </si>
  <si>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8"/>
  </si>
  <si>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2"/>
  </si>
  <si>
    <t>1（介護予防）小規模多機能型居宅介護</t>
    <rPh sb="2" eb="4">
      <t>カイゴ</t>
    </rPh>
    <rPh sb="4" eb="6">
      <t>ヨボウ</t>
    </rPh>
    <rPh sb="7" eb="10">
      <t>ショウキボ</t>
    </rPh>
    <rPh sb="10" eb="14">
      <t>タキノウガタ</t>
    </rPh>
    <rPh sb="14" eb="16">
      <t>キョタク</t>
    </rPh>
    <rPh sb="16" eb="18">
      <t>カイゴ</t>
    </rPh>
    <phoneticPr fontId="12"/>
  </si>
  <si>
    <t>2　看護小規模多機能型居宅介護</t>
    <rPh sb="2" eb="4">
      <t>カンゴ</t>
    </rPh>
    <rPh sb="4" eb="7">
      <t>ショウキボ</t>
    </rPh>
    <rPh sb="7" eb="10">
      <t>タキノウ</t>
    </rPh>
    <rPh sb="10" eb="11">
      <t>ガタ</t>
    </rPh>
    <rPh sb="11" eb="13">
      <t>キョタク</t>
    </rPh>
    <rPh sb="13" eb="15">
      <t>カイゴ</t>
    </rPh>
    <phoneticPr fontId="12"/>
  </si>
  <si>
    <t>5　研修等に
     関する状況</t>
    <rPh sb="2" eb="5">
      <t>ケンシュウトウ</t>
    </rPh>
    <rPh sb="12" eb="13">
      <t>カン</t>
    </rPh>
    <rPh sb="15" eb="17">
      <t>ジョウキョウ</t>
    </rPh>
    <phoneticPr fontId="12"/>
  </si>
  <si>
    <t>①　研修計画を作成し、当該計画に従い、研修（外部における研修を
　含む）を実施又は実施を予定していること。</t>
    <phoneticPr fontId="1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</si>
  <si>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2"/>
  </si>
  <si>
    <t>6　介護職員等の状況</t>
    <rPh sb="2" eb="4">
      <t>カイゴ</t>
    </rPh>
    <rPh sb="4" eb="6">
      <t>ショクイン</t>
    </rPh>
    <rPh sb="6" eb="7">
      <t>トウ</t>
    </rPh>
    <rPh sb="8" eb="10">
      <t>ジョウキョウ</t>
    </rPh>
    <phoneticPr fontId="1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</si>
  <si>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</si>
  <si>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</si>
  <si>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2"/>
  </si>
  <si>
    <t>　　※介護福祉士等の状況、常勤職員の状況、勤続年数の状況のうち、いずれか１つを満たすこと。</t>
    <phoneticPr fontId="12"/>
  </si>
  <si>
    <t>①に占める②の割合が40％以上</t>
    <rPh sb="2" eb="3">
      <t>シ</t>
    </rPh>
    <rPh sb="7" eb="9">
      <t>ワリアイ</t>
    </rPh>
    <rPh sb="13" eb="15">
      <t>イジョウ</t>
    </rPh>
    <phoneticPr fontId="12"/>
  </si>
  <si>
    <t>従業者の総数（常勤換算）</t>
    <rPh sb="0" eb="3">
      <t>ジュウギョウシャ</t>
    </rPh>
    <rPh sb="4" eb="6">
      <t>ソウスウ</t>
    </rPh>
    <rPh sb="7" eb="9">
      <t>ジョウキン</t>
    </rPh>
    <rPh sb="9" eb="11">
      <t>カンサン</t>
    </rPh>
    <phoneticPr fontId="12"/>
  </si>
  <si>
    <t>従業者の総数（常勤換算）</t>
    <rPh sb="0" eb="3">
      <t>ジュウギョウシャ</t>
    </rPh>
    <rPh sb="2" eb="3">
      <t>モノ</t>
    </rPh>
    <rPh sb="4" eb="6">
      <t>ソウスウ</t>
    </rPh>
    <rPh sb="7" eb="9">
      <t>ジョウキン</t>
    </rPh>
    <rPh sb="9" eb="11">
      <t>カンサン</t>
    </rPh>
    <phoneticPr fontId="12"/>
  </si>
  <si>
    <t>備考１</t>
    <rPh sb="0" eb="2">
      <t>ビコウ</t>
    </rPh>
    <phoneticPr fontId="12"/>
  </si>
  <si>
    <t>備考２</t>
    <rPh sb="0" eb="2">
      <t>ビコウ</t>
    </rPh>
    <phoneticPr fontId="1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</si>
  <si>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2"/>
  </si>
  <si>
    <r>
      <t>（別紙C</t>
    </r>
    <r>
      <rPr>
        <sz val="11"/>
        <color theme="1"/>
        <rFont val="游ゴシック"/>
        <family val="2"/>
        <charset val="128"/>
        <scheme val="minor"/>
      </rPr>
      <t>）</t>
    </r>
    <rPh sb="1" eb="3">
      <t>ベッシ</t>
    </rPh>
    <phoneticPr fontId="18"/>
  </si>
  <si>
    <t>有資格者等の割合計算書</t>
    <rPh sb="0" eb="4">
      <t>ユウシカクシャ</t>
    </rPh>
    <rPh sb="4" eb="5">
      <t>トウ</t>
    </rPh>
    <rPh sb="6" eb="8">
      <t>ワリアイ</t>
    </rPh>
    <rPh sb="8" eb="11">
      <t>ケイサンショ</t>
    </rPh>
    <phoneticPr fontId="18"/>
  </si>
  <si>
    <t>令和５年</t>
    <rPh sb="0" eb="2">
      <t>レイワ</t>
    </rPh>
    <rPh sb="3" eb="4">
      <t>ネン</t>
    </rPh>
    <phoneticPr fontId="12"/>
  </si>
  <si>
    <t>令和　年</t>
    <rPh sb="0" eb="2">
      <t>レイワ</t>
    </rPh>
    <rPh sb="3" eb="4">
      <t>ネン</t>
    </rPh>
    <phoneticPr fontId="12"/>
  </si>
  <si>
    <t>　月</t>
    <rPh sb="1" eb="2">
      <t>ガツ</t>
    </rPh>
    <phoneticPr fontId="18"/>
  </si>
  <si>
    <t>　月</t>
    <phoneticPr fontId="9"/>
  </si>
  <si>
    <t>従業者（看護師又は准看護師である者を除く）</t>
    <rPh sb="0" eb="3">
      <t>ジュウギョウシャ</t>
    </rPh>
    <rPh sb="4" eb="7">
      <t>カンゴシ</t>
    </rPh>
    <rPh sb="7" eb="8">
      <t>マタ</t>
    </rPh>
    <rPh sb="9" eb="13">
      <t>ジュンカンゴシ</t>
    </rPh>
    <rPh sb="16" eb="17">
      <t>モノ</t>
    </rPh>
    <rPh sb="18" eb="19">
      <t>ノゾ</t>
    </rPh>
    <phoneticPr fontId="18"/>
  </si>
  <si>
    <t>従業者</t>
    <rPh sb="0" eb="3">
      <t>ジュウギョウシャ</t>
    </rPh>
    <phoneticPr fontId="18"/>
  </si>
  <si>
    <t>常勤職員</t>
    <rPh sb="2" eb="4">
      <t>ショクイン</t>
    </rPh>
    <phoneticPr fontId="18"/>
  </si>
  <si>
    <t>前年度（３月を除く）</t>
  </si>
  <si>
    <t>※一月あたりの平均値を別紙12-5へ転記してください。</t>
    <phoneticPr fontId="9"/>
  </si>
  <si>
    <t>（別紙14－5）</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</si>
</sst>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quot;年&quot;"/>
    <numFmt numFmtId="178" formatCode="#,##0.0;[Red]\-#,##0.0"/>
    <numFmt numFmtId="179" formatCode="0.0"/>
  </numFmts>
  <fonts count="2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4">
    <xf numFmtId="0" fontId="0" fillId="0" borderId="0"/>
    <xf numFmtId="0" fontId="10"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10" fillId="0" borderId="0">
      <alignment vertical="center"/>
    </xf>
    <xf numFmtId="0" fontId="7"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cellStyleXfs>
  <cellXfs count="204">
    <xf numFmtId="0" fontId="0" fillId="0" borderId="0" xfId="0"/>
    <xf numFmtId="0" fontId="8" fillId="2" borderId="0" xfId="2" applyFill="1">
      <alignment vertical="center"/>
    </xf>
    <xf numFmtId="0" fontId="8" fillId="2" borderId="0" xfId="2" applyFill="1" applyAlignment="1">
      <alignment horizontal="right" vertical="center"/>
    </xf>
    <xf numFmtId="0" fontId="8" fillId="2" borderId="0" xfId="2" applyFill="1" applyAlignment="1">
      <alignment horizontal="center" vertical="center"/>
    </xf>
    <xf numFmtId="0" fontId="8" fillId="3" borderId="0" xfId="2" applyFill="1" applyAlignment="1">
      <alignment horizontal="center" vertical="center"/>
    </xf>
    <xf numFmtId="0" fontId="19" fillId="2" borderId="0" xfId="2" applyFont="1" applyFill="1" applyAlignment="1">
      <alignment horizontal="center" vertical="center"/>
    </xf>
    <xf numFmtId="0" fontId="8" fillId="2" borderId="0" xfId="2" applyFill="1" applyBorder="1" applyAlignment="1">
      <alignment horizontal="center" vertical="center" shrinkToFit="1"/>
    </xf>
    <xf numFmtId="0" fontId="8" fillId="2" borderId="9" xfId="2" applyFill="1" applyBorder="1" applyAlignment="1">
      <alignment horizontal="center" vertical="center"/>
    </xf>
    <xf numFmtId="0" fontId="20" fillId="2" borderId="0" xfId="2" applyFont="1" applyFill="1">
      <alignment vertical="center"/>
    </xf>
    <xf numFmtId="0" fontId="8" fillId="3" borderId="1" xfId="2" applyFill="1" applyBorder="1" applyAlignment="1">
      <alignment horizontal="center" vertical="center"/>
    </xf>
    <xf numFmtId="0" fontId="8" fillId="2" borderId="1" xfId="2" applyFill="1" applyBorder="1">
      <alignment vertical="center"/>
    </xf>
    <xf numFmtId="0" fontId="23" fillId="2" borderId="16" xfId="2" applyFont="1" applyFill="1" applyBorder="1" applyAlignment="1">
      <alignment vertical="center" wrapText="1"/>
    </xf>
    <xf numFmtId="38" fontId="22" fillId="3" borderId="16" xfId="3" applyFont="1" applyFill="1" applyBorder="1">
      <alignment vertical="center"/>
    </xf>
    <xf numFmtId="0" fontId="8" fillId="2" borderId="16" xfId="2" applyFill="1" applyBorder="1">
      <alignment vertical="center"/>
    </xf>
    <xf numFmtId="0" fontId="8" fillId="0" borderId="1" xfId="2" applyFill="1" applyBorder="1">
      <alignment vertical="center"/>
    </xf>
    <xf numFmtId="0" fontId="8" fillId="0" borderId="1" xfId="2" applyFill="1" applyBorder="1" applyAlignment="1">
      <alignment horizontal="center" vertical="center"/>
    </xf>
    <xf numFmtId="0" fontId="8" fillId="2" borderId="13" xfId="2" applyFill="1" applyBorder="1" applyAlignment="1">
      <alignment horizontal="center" vertical="center"/>
    </xf>
    <xf numFmtId="0" fontId="23" fillId="2" borderId="17" xfId="2" applyFont="1" applyFill="1" applyBorder="1" applyAlignment="1">
      <alignment vertical="center" wrapText="1"/>
    </xf>
    <xf numFmtId="38" fontId="22" fillId="3" borderId="17" xfId="3" applyFont="1" applyFill="1" applyBorder="1">
      <alignment vertical="center"/>
    </xf>
    <xf numFmtId="0" fontId="8" fillId="2" borderId="17" xfId="2" applyFill="1" applyBorder="1">
      <alignment vertical="center"/>
    </xf>
    <xf numFmtId="177" fontId="8" fillId="2" borderId="14" xfId="2" applyNumberFormat="1" applyFill="1" applyBorder="1" applyAlignment="1">
      <alignment horizontal="center" vertical="center"/>
    </xf>
    <xf numFmtId="0" fontId="23" fillId="2" borderId="18" xfId="2" applyFont="1" applyFill="1" applyBorder="1" applyAlignment="1">
      <alignment vertical="center" wrapText="1"/>
    </xf>
    <xf numFmtId="38" fontId="22" fillId="3" borderId="18" xfId="3" applyFont="1" applyFill="1" applyBorder="1">
      <alignment vertical="center"/>
    </xf>
    <xf numFmtId="0" fontId="8" fillId="2" borderId="18" xfId="2" applyFill="1" applyBorder="1">
      <alignment vertical="center"/>
    </xf>
    <xf numFmtId="0" fontId="8"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8" fillId="2" borderId="0" xfId="2" applyFill="1" applyBorder="1" applyAlignment="1">
      <alignment vertical="center" wrapText="1"/>
    </xf>
    <xf numFmtId="38" fontId="0" fillId="2" borderId="0" xfId="3" applyFont="1" applyFill="1" applyBorder="1">
      <alignment vertical="center"/>
    </xf>
    <xf numFmtId="0" fontId="8" fillId="2" borderId="0" xfId="2" applyFill="1" applyBorder="1">
      <alignment vertical="center"/>
    </xf>
    <xf numFmtId="179" fontId="8" fillId="2" borderId="3" xfId="2" applyNumberFormat="1" applyFill="1" applyBorder="1" applyAlignment="1">
      <alignment horizontal="center" vertical="center"/>
    </xf>
    <xf numFmtId="176" fontId="22" fillId="2" borderId="0" xfId="4" applyNumberFormat="1" applyFont="1" applyFill="1" applyBorder="1" applyAlignment="1">
      <alignment horizontal="center" vertical="center"/>
    </xf>
    <xf numFmtId="0" fontId="24" fillId="2" borderId="16" xfId="2" applyFont="1" applyFill="1" applyBorder="1" applyAlignment="1">
      <alignment vertical="center" wrapText="1"/>
    </xf>
    <xf numFmtId="0" fontId="24" fillId="2" borderId="17" xfId="2" applyFont="1" applyFill="1" applyBorder="1" applyAlignment="1">
      <alignment vertical="center" wrapText="1"/>
    </xf>
    <xf numFmtId="177" fontId="8" fillId="3" borderId="14" xfId="2" applyNumberFormat="1" applyFill="1" applyBorder="1" applyAlignment="1">
      <alignment horizontal="center" vertical="center"/>
    </xf>
    <xf numFmtId="0" fontId="24" fillId="2" borderId="18" xfId="2" applyFont="1" applyFill="1" applyBorder="1" applyAlignment="1">
      <alignment vertical="center" wrapText="1"/>
    </xf>
    <xf numFmtId="0" fontId="8" fillId="2" borderId="0" xfId="2" applyFill="1" applyAlignment="1">
      <alignment horizontal="left" vertical="center"/>
    </xf>
    <xf numFmtId="0" fontId="5" fillId="2" borderId="0" xfId="2" applyFont="1" applyFill="1">
      <alignment vertical="center"/>
    </xf>
    <xf numFmtId="177" fontId="5" fillId="3" borderId="14" xfId="2" applyNumberFormat="1" applyFont="1" applyFill="1" applyBorder="1" applyAlignment="1">
      <alignment horizontal="center" vertical="center"/>
    </xf>
    <xf numFmtId="0" fontId="5" fillId="3" borderId="13" xfId="2" applyFont="1" applyFill="1" applyBorder="1" applyAlignment="1">
      <alignment horizontal="center" vertical="center"/>
    </xf>
    <xf numFmtId="0" fontId="4" fillId="0" borderId="1" xfId="2" applyFont="1" applyFill="1" applyBorder="1">
      <alignment vertical="center"/>
    </xf>
    <xf numFmtId="0" fontId="3" fillId="0" borderId="1" xfId="2" applyFont="1" applyFill="1" applyBorder="1">
      <alignment vertical="center"/>
    </xf>
    <xf numFmtId="0" fontId="11" fillId="0" borderId="0" xfId="1" applyFont="1" applyAlignment="1">
      <alignment horizontal="left" vertical="center"/>
    </xf>
    <xf numFmtId="0" fontId="11" fillId="0" borderId="8" xfId="1" applyFont="1" applyBorder="1" applyAlignment="1">
      <alignment horizontal="left" vertical="center"/>
    </xf>
    <xf numFmtId="0" fontId="11" fillId="0" borderId="9" xfId="1" applyFont="1" applyBorder="1" applyAlignment="1">
      <alignment horizontal="left" vertical="center"/>
    </xf>
    <xf numFmtId="0" fontId="13" fillId="0" borderId="0" xfId="1" applyFont="1" applyAlignment="1">
      <alignment horizontal="center" vertical="center"/>
    </xf>
    <xf numFmtId="0" fontId="11" fillId="0" borderId="9" xfId="1" applyFont="1" applyBorder="1" applyAlignment="1">
      <alignment vertical="center"/>
    </xf>
    <xf numFmtId="0" fontId="11" fillId="0" borderId="0" xfId="1" applyFont="1" applyAlignment="1">
      <alignment vertical="center"/>
    </xf>
    <xf numFmtId="0" fontId="11" fillId="0" borderId="0" xfId="1" applyFont="1"/>
    <xf numFmtId="0" fontId="11" fillId="0" borderId="0" xfId="1" applyFont="1" applyAlignment="1">
      <alignment horizontal="center"/>
    </xf>
    <xf numFmtId="0" fontId="11" fillId="0" borderId="11" xfId="1" applyFont="1" applyBorder="1"/>
    <xf numFmtId="0" fontId="11" fillId="0" borderId="0" xfId="1" applyFont="1" applyAlignment="1">
      <alignment horizontal="right" vertical="center"/>
    </xf>
    <xf numFmtId="0" fontId="11" fillId="0" borderId="6" xfId="1" applyFont="1" applyBorder="1" applyAlignment="1">
      <alignment horizontal="center" vertical="center" wrapText="1"/>
    </xf>
    <xf numFmtId="0" fontId="11" fillId="0" borderId="0" xfId="1" applyFont="1" applyAlignment="1">
      <alignment horizontal="center" vertical="center" wrapText="1"/>
    </xf>
    <xf numFmtId="0" fontId="11" fillId="0" borderId="0" xfId="1" applyFont="1" applyAlignment="1">
      <alignment horizontal="center" vertical="center"/>
    </xf>
    <xf numFmtId="0" fontId="11" fillId="0" borderId="1" xfId="1" applyFont="1" applyBorder="1" applyAlignment="1">
      <alignment horizontal="center" vertical="center"/>
    </xf>
    <xf numFmtId="0" fontId="11" fillId="0" borderId="3" xfId="1" applyFont="1" applyBorder="1" applyAlignment="1">
      <alignment horizontal="left" vertical="center"/>
    </xf>
    <xf numFmtId="0" fontId="11" fillId="0" borderId="4" xfId="1" applyFont="1" applyBorder="1" applyAlignment="1">
      <alignment horizontal="left"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6" fillId="0" borderId="0" xfId="1" applyFont="1" applyAlignment="1">
      <alignment horizontal="center" vertical="center"/>
    </xf>
    <xf numFmtId="0" fontId="11" fillId="0" borderId="3" xfId="1" applyFont="1" applyBorder="1" applyAlignment="1">
      <alignment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11" fillId="0" borderId="8" xfId="1" applyFont="1" applyBorder="1" applyAlignment="1">
      <alignment horizontal="center" vertical="center"/>
    </xf>
    <xf numFmtId="0" fontId="11" fillId="0" borderId="5" xfId="1" applyFont="1" applyBorder="1" applyAlignment="1">
      <alignment vertical="center"/>
    </xf>
    <xf numFmtId="0" fontId="11" fillId="0" borderId="6" xfId="1" applyFont="1" applyBorder="1" applyAlignment="1">
      <alignment vertical="center"/>
    </xf>
    <xf numFmtId="0" fontId="11" fillId="0" borderId="8" xfId="1" applyFont="1" applyBorder="1" applyAlignment="1">
      <alignment vertical="center"/>
    </xf>
    <xf numFmtId="0" fontId="11" fillId="0" borderId="9" xfId="1" applyFont="1" applyBorder="1" applyAlignment="1">
      <alignment horizontal="center" vertical="center"/>
    </xf>
    <xf numFmtId="0" fontId="11" fillId="0" borderId="10" xfId="1" applyFont="1" applyBorder="1" applyAlignment="1">
      <alignment vertical="center"/>
    </xf>
    <xf numFmtId="0" fontId="11" fillId="0" borderId="12" xfId="1" applyFont="1" applyBorder="1" applyAlignment="1">
      <alignment vertical="center"/>
    </xf>
    <xf numFmtId="0" fontId="14" fillId="0" borderId="3" xfId="1" applyFont="1" applyBorder="1" applyAlignment="1">
      <alignment vertical="center"/>
    </xf>
    <xf numFmtId="0" fontId="14" fillId="0" borderId="4" xfId="1" applyFont="1" applyBorder="1" applyAlignment="1">
      <alignment vertical="center"/>
    </xf>
    <xf numFmtId="0" fontId="14" fillId="0" borderId="6" xfId="1" applyFont="1" applyBorder="1" applyAlignment="1">
      <alignment vertical="center"/>
    </xf>
    <xf numFmtId="0" fontId="14" fillId="0" borderId="7" xfId="1" applyFont="1" applyBorder="1" applyAlignment="1">
      <alignment vertical="center"/>
    </xf>
    <xf numFmtId="0" fontId="11" fillId="0" borderId="11" xfId="1" applyFont="1" applyBorder="1" applyAlignment="1">
      <alignment vertical="center"/>
    </xf>
    <xf numFmtId="0" fontId="14" fillId="0" borderId="11" xfId="1" applyFont="1" applyBorder="1" applyAlignment="1">
      <alignment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13" fillId="0" borderId="6" xfId="1" applyFont="1" applyBorder="1" applyAlignment="1">
      <alignment horizontal="center" vertical="center"/>
    </xf>
    <xf numFmtId="0" fontId="11" fillId="0" borderId="7" xfId="1" applyFont="1" applyBorder="1" applyAlignment="1">
      <alignment vertical="center"/>
    </xf>
    <xf numFmtId="0" fontId="15" fillId="0" borderId="9" xfId="1" applyFont="1" applyBorder="1" applyAlignment="1">
      <alignment vertical="center" shrinkToFit="1"/>
    </xf>
    <xf numFmtId="0" fontId="11" fillId="0" borderId="13" xfId="1" applyFont="1" applyBorder="1" applyAlignment="1">
      <alignment horizontal="center" vertical="center"/>
    </xf>
    <xf numFmtId="0" fontId="14" fillId="0" borderId="10" xfId="1" applyFont="1" applyBorder="1" applyAlignment="1">
      <alignment horizontal="left" vertical="center"/>
    </xf>
    <xf numFmtId="176" fontId="11" fillId="0" borderId="0" xfId="1" applyNumberFormat="1" applyFont="1" applyAlignment="1">
      <alignment vertical="center"/>
    </xf>
    <xf numFmtId="176" fontId="11" fillId="0" borderId="11" xfId="1" applyNumberFormat="1" applyFont="1" applyBorder="1" applyAlignment="1">
      <alignment vertical="center"/>
    </xf>
    <xf numFmtId="0" fontId="15" fillId="0" borderId="0" xfId="1" applyFont="1" applyAlignment="1">
      <alignment vertical="center"/>
    </xf>
    <xf numFmtId="0" fontId="11" fillId="0" borderId="0" xfId="1" applyFont="1" applyAlignment="1">
      <alignment vertical="center" wrapText="1"/>
    </xf>
    <xf numFmtId="0" fontId="17" fillId="0" borderId="0" xfId="1" applyFont="1" applyAlignment="1">
      <alignment vertical="top"/>
    </xf>
    <xf numFmtId="0" fontId="11" fillId="0" borderId="0" xfId="1" applyFont="1" applyAlignment="1">
      <alignment horizontal="left"/>
    </xf>
    <xf numFmtId="0" fontId="11" fillId="0" borderId="6" xfId="1" applyFont="1" applyBorder="1"/>
    <xf numFmtId="0" fontId="11" fillId="0" borderId="0" xfId="1" applyFont="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 xfId="1" applyFont="1" applyBorder="1" applyAlignment="1">
      <alignment horizontal="center" vertic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0" xfId="1" applyFont="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 xfId="1" applyFont="1" applyBorder="1" applyAlignment="1">
      <alignment horizontal="left"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11" fillId="0" borderId="7" xfId="1" applyFont="1" applyBorder="1" applyAlignment="1">
      <alignment horizontal="left"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11" fillId="0" borderId="5" xfId="1" applyFont="1" applyBorder="1" applyAlignment="1">
      <alignment horizontal="left"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11" fillId="0" borderId="0" xfId="1" applyFont="1" applyAlignment="1">
      <alignment horizontal="left" vertical="center" wrapText="1"/>
    </xf>
    <xf numFmtId="0" fontId="11" fillId="0" borderId="9" xfId="1" applyFont="1" applyBorder="1" applyAlignment="1">
      <alignment horizontal="left" vertical="center" wrapText="1"/>
    </xf>
    <xf numFmtId="0" fontId="11" fillId="0" borderId="10" xfId="1" applyFont="1" applyBorder="1" applyAlignment="1">
      <alignment horizontal="left" vertical="center" wrapText="1"/>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16" fillId="0" borderId="5" xfId="1" applyFont="1" applyBorder="1" applyAlignment="1">
      <alignment vertical="center" wrapText="1"/>
    </xf>
    <xf numFmtId="0" fontId="16" fillId="0" borderId="6" xfId="1" applyFont="1" applyBorder="1" applyAlignment="1">
      <alignment vertical="center" wrapText="1"/>
    </xf>
    <xf numFmtId="0" fontId="16" fillId="0" borderId="7" xfId="1" applyFont="1" applyBorder="1" applyAlignment="1">
      <alignment vertical="center" wrapText="1"/>
    </xf>
    <xf numFmtId="0" fontId="16" fillId="0" borderId="8" xfId="1" applyFont="1" applyBorder="1" applyAlignment="1">
      <alignment horizontal="left" vertical="center" wrapText="1"/>
    </xf>
    <xf numFmtId="0" fontId="16" fillId="0" borderId="0" xfId="1" applyFont="1" applyAlignment="1">
      <alignment horizontal="left" vertical="center" wrapText="1"/>
    </xf>
    <xf numFmtId="0" fontId="16" fillId="0" borderId="9" xfId="1" applyFont="1" applyBorder="1" applyAlignment="1">
      <alignment horizontal="left" vertical="center" wrapText="1"/>
    </xf>
    <xf numFmtId="0" fontId="16" fillId="0" borderId="10" xfId="1" applyFont="1" applyBorder="1" applyAlignment="1">
      <alignment vertical="center" wrapText="1"/>
    </xf>
    <xf numFmtId="0" fontId="16" fillId="0" borderId="11" xfId="1" applyFont="1" applyBorder="1" applyAlignment="1">
      <alignment vertical="center" wrapText="1"/>
    </xf>
    <xf numFmtId="0" fontId="16" fillId="0" borderId="12" xfId="1" applyFont="1" applyBorder="1" applyAlignment="1">
      <alignment vertical="center" wrapText="1"/>
    </xf>
    <xf numFmtId="0" fontId="14" fillId="0" borderId="2" xfId="1" applyFont="1" applyBorder="1" applyAlignment="1">
      <alignment vertical="center" wrapText="1"/>
    </xf>
    <xf numFmtId="0" fontId="14" fillId="0" borderId="3" xfId="1" applyFont="1" applyBorder="1" applyAlignment="1">
      <alignment vertical="center" wrapText="1"/>
    </xf>
    <xf numFmtId="0" fontId="14" fillId="0" borderId="4" xfId="1" applyFont="1" applyBorder="1" applyAlignment="1">
      <alignment vertical="center" wrapText="1"/>
    </xf>
    <xf numFmtId="0" fontId="11" fillId="0" borderId="2" xfId="1" applyFont="1" applyBorder="1" applyAlignment="1">
      <alignment horizontal="center" vertical="center"/>
    </xf>
    <xf numFmtId="0" fontId="15" fillId="0" borderId="6" xfId="1" applyFont="1" applyBorder="1" applyAlignment="1">
      <alignment horizontal="left" vertical="center" wrapText="1"/>
    </xf>
    <xf numFmtId="0" fontId="14" fillId="0" borderId="1" xfId="1" applyFont="1" applyBorder="1" applyAlignment="1">
      <alignment vertical="center" wrapText="1"/>
    </xf>
    <xf numFmtId="0" fontId="14" fillId="0" borderId="2" xfId="1" applyFont="1" applyBorder="1" applyAlignment="1">
      <alignment horizontal="left" vertical="center" wrapText="1"/>
    </xf>
    <xf numFmtId="0" fontId="14" fillId="0" borderId="3" xfId="1" applyFont="1" applyBorder="1" applyAlignment="1">
      <alignment horizontal="left" vertical="center" wrapText="1"/>
    </xf>
    <xf numFmtId="0" fontId="11" fillId="0" borderId="3" xfId="1" applyFont="1" applyBorder="1" applyAlignment="1">
      <alignment horizontal="center" vertical="center"/>
    </xf>
    <xf numFmtId="0" fontId="17" fillId="0" borderId="0" xfId="1" applyFont="1" applyAlignment="1">
      <alignment horizontal="center" vertical="top" wrapText="1"/>
    </xf>
    <xf numFmtId="0" fontId="17" fillId="0" borderId="0" xfId="1" applyFont="1" applyAlignment="1">
      <alignment horizontal="center" vertical="top"/>
    </xf>
    <xf numFmtId="0" fontId="17" fillId="0" borderId="0" xfId="1" applyFont="1" applyAlignment="1">
      <alignment vertical="top" wrapText="1"/>
    </xf>
    <xf numFmtId="0" fontId="14" fillId="0" borderId="10" xfId="1" applyFont="1" applyBorder="1" applyAlignment="1">
      <alignment horizontal="left" vertical="center" wrapText="1"/>
    </xf>
    <xf numFmtId="0" fontId="14" fillId="0" borderId="11" xfId="1" applyFont="1" applyBorder="1" applyAlignment="1">
      <alignment horizontal="left" vertical="center" wrapText="1"/>
    </xf>
    <xf numFmtId="0" fontId="11" fillId="0" borderId="13" xfId="1" applyFont="1" applyBorder="1" applyAlignment="1">
      <alignment horizontal="center" vertical="center"/>
    </xf>
    <xf numFmtId="0" fontId="8" fillId="2" borderId="0" xfId="2" applyFill="1" applyAlignment="1">
      <alignment horizontal="left" vertical="center"/>
    </xf>
    <xf numFmtId="0" fontId="8" fillId="2" borderId="0" xfId="2" applyFill="1" applyAlignment="1">
      <alignment horizontal="left" vertical="center" wrapText="1"/>
    </xf>
    <xf numFmtId="0" fontId="8" fillId="2" borderId="1" xfId="2" applyFill="1" applyBorder="1" applyAlignment="1">
      <alignment horizontal="center" vertical="center"/>
    </xf>
    <xf numFmtId="179" fontId="22" fillId="2" borderId="2" xfId="2" applyNumberFormat="1" applyFont="1" applyFill="1" applyBorder="1" applyAlignment="1">
      <alignment horizontal="center" vertical="center"/>
    </xf>
    <xf numFmtId="179" fontId="22" fillId="2" borderId="3" xfId="2" applyNumberFormat="1" applyFont="1" applyFill="1" applyBorder="1" applyAlignment="1">
      <alignment horizontal="center" vertical="center"/>
    </xf>
    <xf numFmtId="179" fontId="22" fillId="2" borderId="4" xfId="2" applyNumberFormat="1" applyFont="1" applyFill="1" applyBorder="1" applyAlignment="1">
      <alignment horizontal="center" vertical="center"/>
    </xf>
    <xf numFmtId="0" fontId="8" fillId="2" borderId="5" xfId="2" applyFill="1" applyBorder="1" applyAlignment="1">
      <alignment horizontal="center" vertical="center" wrapText="1"/>
    </xf>
    <xf numFmtId="0" fontId="8" fillId="2" borderId="6" xfId="2" applyFill="1" applyBorder="1" applyAlignment="1">
      <alignment horizontal="center" vertical="center" wrapText="1"/>
    </xf>
    <xf numFmtId="0" fontId="8" fillId="2" borderId="7" xfId="2" applyFill="1" applyBorder="1" applyAlignment="1">
      <alignment horizontal="center" vertical="center" wrapText="1"/>
    </xf>
    <xf numFmtId="176" fontId="22" fillId="4" borderId="5" xfId="4" applyNumberFormat="1" applyFont="1" applyFill="1" applyBorder="1" applyAlignment="1">
      <alignment horizontal="center" vertical="center"/>
    </xf>
    <xf numFmtId="176" fontId="22" fillId="4" borderId="6" xfId="4" applyNumberFormat="1" applyFont="1" applyFill="1" applyBorder="1" applyAlignment="1">
      <alignment horizontal="center" vertical="center"/>
    </xf>
    <xf numFmtId="176" fontId="22" fillId="4" borderId="7" xfId="4" applyNumberFormat="1" applyFont="1" applyFill="1" applyBorder="1" applyAlignment="1">
      <alignment horizontal="center" vertical="center"/>
    </xf>
    <xf numFmtId="176" fontId="22" fillId="4" borderId="10" xfId="4" applyNumberFormat="1" applyFont="1" applyFill="1" applyBorder="1" applyAlignment="1">
      <alignment horizontal="center" vertical="center"/>
    </xf>
    <xf numFmtId="176" fontId="22" fillId="4" borderId="11" xfId="4" applyNumberFormat="1" applyFont="1" applyFill="1" applyBorder="1" applyAlignment="1">
      <alignment horizontal="center" vertical="center"/>
    </xf>
    <xf numFmtId="176" fontId="22" fillId="4" borderId="12" xfId="4" applyNumberFormat="1" applyFont="1" applyFill="1" applyBorder="1" applyAlignment="1">
      <alignment horizontal="center" vertical="center"/>
    </xf>
    <xf numFmtId="0" fontId="8" fillId="2" borderId="10" xfId="2" applyFill="1" applyBorder="1" applyAlignment="1">
      <alignment horizontal="center" vertical="center"/>
    </xf>
    <xf numFmtId="0" fontId="8" fillId="2" borderId="11" xfId="2" applyFill="1" applyBorder="1" applyAlignment="1">
      <alignment horizontal="center" vertical="center"/>
    </xf>
    <xf numFmtId="0" fontId="8" fillId="2" borderId="12" xfId="2" applyFill="1" applyBorder="1" applyAlignment="1">
      <alignment horizontal="center" vertical="center"/>
    </xf>
    <xf numFmtId="178" fontId="22" fillId="3" borderId="1" xfId="3" applyNumberFormat="1" applyFont="1" applyFill="1" applyBorder="1" applyAlignment="1">
      <alignment horizontal="center" vertical="center"/>
    </xf>
    <xf numFmtId="0" fontId="8" fillId="2" borderId="15" xfId="2" applyFill="1" applyBorder="1" applyAlignment="1">
      <alignment horizontal="center" vertical="center"/>
    </xf>
    <xf numFmtId="0" fontId="8" fillId="2" borderId="13" xfId="2" applyFill="1" applyBorder="1" applyAlignment="1">
      <alignment horizontal="center" vertical="center"/>
    </xf>
    <xf numFmtId="179" fontId="22" fillId="2" borderId="5" xfId="2" applyNumberFormat="1" applyFont="1" applyFill="1" applyBorder="1" applyAlignment="1">
      <alignment horizontal="center" vertical="center"/>
    </xf>
    <xf numFmtId="179" fontId="22" fillId="2" borderId="6" xfId="2" applyNumberFormat="1" applyFont="1" applyFill="1" applyBorder="1" applyAlignment="1">
      <alignment horizontal="center" vertical="center"/>
    </xf>
    <xf numFmtId="179" fontId="22" fillId="2" borderId="7" xfId="2" applyNumberFormat="1" applyFont="1" applyFill="1" applyBorder="1" applyAlignment="1">
      <alignment horizontal="center" vertical="center"/>
    </xf>
    <xf numFmtId="179" fontId="22" fillId="2" borderId="10" xfId="2" applyNumberFormat="1" applyFont="1" applyFill="1" applyBorder="1" applyAlignment="1">
      <alignment horizontal="center" vertical="center"/>
    </xf>
    <xf numFmtId="179" fontId="22" fillId="2" borderId="11" xfId="2" applyNumberFormat="1" applyFont="1" applyFill="1" applyBorder="1" applyAlignment="1">
      <alignment horizontal="center" vertical="center"/>
    </xf>
    <xf numFmtId="179" fontId="22" fillId="2" borderId="12" xfId="2" applyNumberFormat="1" applyFont="1" applyFill="1" applyBorder="1" applyAlignment="1">
      <alignment horizontal="center" vertical="center"/>
    </xf>
    <xf numFmtId="0" fontId="2" fillId="2" borderId="0" xfId="2" applyFont="1" applyFill="1" applyAlignment="1">
      <alignment horizontal="right" vertical="center"/>
    </xf>
    <xf numFmtId="0" fontId="8" fillId="2" borderId="0" xfId="2" applyFill="1" applyAlignment="1">
      <alignment horizontal="right" vertical="center"/>
    </xf>
    <xf numFmtId="0" fontId="8" fillId="2" borderId="9" xfId="2" applyFill="1" applyBorder="1" applyAlignment="1">
      <alignment horizontal="right" vertical="center"/>
    </xf>
    <xf numFmtId="0" fontId="8" fillId="2" borderId="11" xfId="2" applyFill="1" applyBorder="1" applyAlignment="1">
      <alignment horizontal="left" vertical="center"/>
    </xf>
    <xf numFmtId="0" fontId="8" fillId="2" borderId="2" xfId="2" applyFill="1" applyBorder="1" applyAlignment="1">
      <alignment horizontal="center" vertical="center"/>
    </xf>
    <xf numFmtId="0" fontId="8" fillId="2" borderId="3" xfId="2" applyFill="1" applyBorder="1" applyAlignment="1">
      <alignment horizontal="center" vertical="center"/>
    </xf>
    <xf numFmtId="0" fontId="8" fillId="2" borderId="4" xfId="2" applyFill="1" applyBorder="1" applyAlignment="1">
      <alignment horizontal="center" vertical="center"/>
    </xf>
    <xf numFmtId="0" fontId="8" fillId="2" borderId="1" xfId="2" applyFill="1" applyBorder="1" applyAlignment="1">
      <alignment horizontal="center" vertical="center" wrapText="1"/>
    </xf>
    <xf numFmtId="0" fontId="8" fillId="2" borderId="1" xfId="2" applyFill="1" applyBorder="1" applyAlignment="1">
      <alignment horizontal="center" vertical="top" wrapText="1"/>
    </xf>
    <xf numFmtId="0" fontId="8" fillId="2" borderId="2" xfId="2" applyFill="1" applyBorder="1" applyAlignment="1">
      <alignment horizontal="center" vertical="center" wrapText="1"/>
    </xf>
    <xf numFmtId="0" fontId="8" fillId="2" borderId="3" xfId="2" applyFill="1" applyBorder="1" applyAlignment="1">
      <alignment horizontal="center" vertical="center" wrapText="1"/>
    </xf>
    <xf numFmtId="0" fontId="8" fillId="2" borderId="4" xfId="2" applyFill="1" applyBorder="1" applyAlignment="1">
      <alignment horizontal="center" vertical="center" wrapText="1"/>
    </xf>
    <xf numFmtId="0" fontId="8" fillId="0" borderId="15" xfId="2" applyFill="1" applyBorder="1" applyAlignment="1">
      <alignment horizontal="center" vertical="center"/>
    </xf>
    <xf numFmtId="0" fontId="8" fillId="0" borderId="14" xfId="2" applyFill="1" applyBorder="1" applyAlignment="1">
      <alignment horizontal="center" vertical="center"/>
    </xf>
    <xf numFmtId="0" fontId="8" fillId="0" borderId="13" xfId="2" applyFill="1" applyBorder="1" applyAlignment="1">
      <alignment horizontal="center" vertical="center"/>
    </xf>
    <xf numFmtId="0" fontId="8" fillId="3" borderId="0" xfId="2" applyFill="1" applyAlignment="1">
      <alignment horizontal="center" vertical="center"/>
    </xf>
    <xf numFmtId="0" fontId="19" fillId="2" borderId="0" xfId="2" applyFont="1" applyFill="1" applyAlignment="1">
      <alignment horizontal="center" vertical="center"/>
    </xf>
    <xf numFmtId="0" fontId="8" fillId="3" borderId="11" xfId="2" applyFill="1" applyBorder="1" applyAlignment="1">
      <alignment horizontal="center" vertical="center" shrinkToFit="1"/>
    </xf>
    <xf numFmtId="0" fontId="8" fillId="3" borderId="3" xfId="2" applyFill="1" applyBorder="1" applyAlignment="1">
      <alignment horizontal="center" vertical="center" shrinkToFit="1"/>
    </xf>
    <xf numFmtId="0" fontId="20" fillId="2" borderId="0" xfId="2" applyFont="1" applyFill="1" applyAlignment="1">
      <alignment horizontal="left" vertical="center"/>
    </xf>
    <xf numFmtId="0" fontId="8" fillId="3" borderId="1" xfId="2" applyFill="1" applyBorder="1" applyAlignment="1">
      <alignment horizontal="center" vertical="center"/>
    </xf>
    <xf numFmtId="0" fontId="8" fillId="3" borderId="1" xfId="2" applyFill="1" applyBorder="1" applyAlignment="1">
      <alignment horizontal="center" vertical="center" shrinkToFit="1"/>
    </xf>
  </cellXfs>
  <cellStyles count="14">
    <cellStyle name="パーセント 2" xfId="4"/>
    <cellStyle name="桁区切り 2" xfId="3"/>
    <cellStyle name="桁区切り 3" xfId="7"/>
    <cellStyle name="桁区切り 4" xfId="12"/>
    <cellStyle name="標準" xfId="0" builtinId="0"/>
    <cellStyle name="標準 2" xfId="1"/>
    <cellStyle name="標準 3" xfId="2"/>
    <cellStyle name="標準 4" xfId="8"/>
    <cellStyle name="標準 4 2" xfId="6"/>
    <cellStyle name="標準 4 3" xfId="9"/>
    <cellStyle name="標準 4 3 2" xfId="13"/>
    <cellStyle name="標準 4 4" xfId="11"/>
    <cellStyle name="標準 5" xfId="5"/>
    <cellStyle name="標準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F61" sqref="F61"/>
    </sheetView>
  </sheetViews>
  <sheetFormatPr defaultColWidth="3.5" defaultRowHeight="13.2" x14ac:dyDescent="0.2"/>
  <cols>
    <col min="1" max="1" width="1.19921875" style="47" customWidth="1"/>
    <col min="2" max="2" width="3.09765625" style="48" customWidth="1"/>
    <col min="3" max="30" width="3.09765625" style="47" customWidth="1"/>
    <col min="31" max="31" width="1.19921875" style="47" customWidth="1"/>
    <col min="32" max="16384" width="3.5" style="47"/>
  </cols>
  <sheetData>
    <row r="1" spans="2:30" s="41" customFormat="1" x14ac:dyDescent="0.45"/>
    <row r="2" spans="2:30" s="41" customFormat="1" x14ac:dyDescent="0.45">
      <c r="B2" s="41" t="s">
        <v>133</v>
      </c>
    </row>
    <row r="3" spans="2:30" s="41" customFormat="1" x14ac:dyDescent="0.45">
      <c r="U3" s="50" t="s">
        <v>11</v>
      </c>
      <c r="V3" s="97"/>
      <c r="W3" s="97"/>
      <c r="X3" s="50" t="s">
        <v>12</v>
      </c>
      <c r="Y3" s="97"/>
      <c r="Z3" s="97"/>
      <c r="AA3" s="50" t="s">
        <v>13</v>
      </c>
      <c r="AB3" s="97"/>
      <c r="AC3" s="97"/>
      <c r="AD3" s="50" t="s">
        <v>14</v>
      </c>
    </row>
    <row r="4" spans="2:30" s="41" customFormat="1" x14ac:dyDescent="0.45">
      <c r="AD4" s="50"/>
    </row>
    <row r="5" spans="2:30" s="41" customFormat="1" x14ac:dyDescent="0.45">
      <c r="B5" s="97" t="s">
        <v>15</v>
      </c>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row>
    <row r="6" spans="2:30" s="41" customFormat="1" x14ac:dyDescent="0.45">
      <c r="B6" s="97" t="s">
        <v>105</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row>
    <row r="7" spans="2:30" s="41" customFormat="1" x14ac:dyDescent="0.45"/>
    <row r="8" spans="2:30" s="41" customFormat="1" ht="23.25" customHeight="1" x14ac:dyDescent="0.45">
      <c r="B8" s="112" t="s">
        <v>16</v>
      </c>
      <c r="C8" s="112"/>
      <c r="D8" s="112"/>
      <c r="E8" s="112"/>
      <c r="F8" s="101"/>
      <c r="G8" s="113"/>
      <c r="H8" s="114"/>
      <c r="I8" s="114"/>
      <c r="J8" s="114"/>
      <c r="K8" s="114"/>
      <c r="L8" s="114"/>
      <c r="M8" s="114"/>
      <c r="N8" s="114"/>
      <c r="O8" s="114"/>
      <c r="P8" s="114"/>
      <c r="Q8" s="114"/>
      <c r="R8" s="114"/>
      <c r="S8" s="114"/>
      <c r="T8" s="114"/>
      <c r="U8" s="114"/>
      <c r="V8" s="114"/>
      <c r="W8" s="114"/>
      <c r="X8" s="114"/>
      <c r="Y8" s="114"/>
      <c r="Z8" s="114"/>
      <c r="AA8" s="114"/>
      <c r="AB8" s="114"/>
      <c r="AC8" s="114"/>
      <c r="AD8" s="115"/>
    </row>
    <row r="9" spans="2:30" ht="23.25" customHeight="1" x14ac:dyDescent="0.2">
      <c r="B9" s="101" t="s">
        <v>17</v>
      </c>
      <c r="C9" s="102"/>
      <c r="D9" s="102"/>
      <c r="E9" s="102"/>
      <c r="F9" s="102"/>
      <c r="G9" s="57" t="s">
        <v>0</v>
      </c>
      <c r="H9" s="64" t="s">
        <v>1</v>
      </c>
      <c r="I9" s="64"/>
      <c r="J9" s="64"/>
      <c r="K9" s="64"/>
      <c r="L9" s="58" t="s">
        <v>0</v>
      </c>
      <c r="M9" s="64" t="s">
        <v>2</v>
      </c>
      <c r="N9" s="64"/>
      <c r="O9" s="64"/>
      <c r="P9" s="64"/>
      <c r="Q9" s="58" t="s">
        <v>0</v>
      </c>
      <c r="R9" s="64" t="s">
        <v>3</v>
      </c>
      <c r="S9" s="77"/>
      <c r="T9" s="77"/>
      <c r="U9" s="77"/>
      <c r="V9" s="77"/>
      <c r="W9" s="77"/>
      <c r="X9" s="77"/>
      <c r="Y9" s="77"/>
      <c r="Z9" s="77"/>
      <c r="AA9" s="77"/>
      <c r="AB9" s="77"/>
      <c r="AC9" s="77"/>
      <c r="AD9" s="78"/>
    </row>
    <row r="10" spans="2:30" ht="23.25" customHeight="1" x14ac:dyDescent="0.2">
      <c r="B10" s="116" t="s">
        <v>18</v>
      </c>
      <c r="C10" s="117"/>
      <c r="D10" s="117"/>
      <c r="E10" s="117"/>
      <c r="F10" s="118"/>
      <c r="G10" s="57" t="s">
        <v>0</v>
      </c>
      <c r="H10" s="55" t="s">
        <v>106</v>
      </c>
      <c r="I10" s="64"/>
      <c r="J10" s="64"/>
      <c r="K10" s="64"/>
      <c r="L10" s="64"/>
      <c r="M10" s="64"/>
      <c r="N10" s="64"/>
      <c r="O10" s="64"/>
      <c r="P10" s="64"/>
      <c r="Q10" s="64"/>
      <c r="R10" s="64"/>
      <c r="S10" s="55"/>
      <c r="T10" s="58" t="s">
        <v>0</v>
      </c>
      <c r="U10" s="55" t="s">
        <v>107</v>
      </c>
      <c r="V10" s="77"/>
      <c r="W10" s="77"/>
      <c r="X10" s="77"/>
      <c r="Y10" s="77"/>
      <c r="Z10" s="77"/>
      <c r="AA10" s="77"/>
      <c r="AB10" s="77"/>
      <c r="AC10" s="77"/>
      <c r="AD10" s="78"/>
    </row>
    <row r="11" spans="2:30" ht="23.25" customHeight="1" x14ac:dyDescent="0.2">
      <c r="B11" s="116" t="s">
        <v>19</v>
      </c>
      <c r="C11" s="117"/>
      <c r="D11" s="117"/>
      <c r="E11" s="117"/>
      <c r="F11" s="118"/>
      <c r="G11" s="59" t="s">
        <v>0</v>
      </c>
      <c r="H11" s="69" t="s">
        <v>20</v>
      </c>
      <c r="I11" s="72"/>
      <c r="J11" s="72"/>
      <c r="K11" s="72"/>
      <c r="L11" s="72"/>
      <c r="M11" s="72"/>
      <c r="N11" s="72"/>
      <c r="O11" s="72"/>
      <c r="P11" s="72"/>
      <c r="Q11" s="72"/>
      <c r="R11" s="72"/>
      <c r="S11" s="60" t="s">
        <v>0</v>
      </c>
      <c r="T11" s="69" t="s">
        <v>21</v>
      </c>
      <c r="U11" s="69"/>
      <c r="V11" s="79"/>
      <c r="W11" s="79"/>
      <c r="X11" s="79"/>
      <c r="Y11" s="79"/>
      <c r="Z11" s="79"/>
      <c r="AA11" s="79"/>
      <c r="AB11" s="79"/>
      <c r="AC11" s="79"/>
      <c r="AD11" s="80"/>
    </row>
    <row r="12" spans="2:30" ht="23.25" customHeight="1" x14ac:dyDescent="0.2">
      <c r="B12" s="119"/>
      <c r="C12" s="120"/>
      <c r="D12" s="120"/>
      <c r="E12" s="120"/>
      <c r="F12" s="121"/>
      <c r="G12" s="61" t="s">
        <v>0</v>
      </c>
      <c r="H12" s="66" t="s">
        <v>22</v>
      </c>
      <c r="I12" s="81"/>
      <c r="J12" s="81"/>
      <c r="K12" s="81"/>
      <c r="L12" s="81"/>
      <c r="M12" s="81"/>
      <c r="N12" s="81"/>
      <c r="O12" s="81"/>
      <c r="P12" s="81"/>
      <c r="Q12" s="81"/>
      <c r="R12" s="81"/>
      <c r="S12" s="82"/>
      <c r="T12" s="83"/>
      <c r="U12" s="83"/>
      <c r="V12" s="83"/>
      <c r="W12" s="83"/>
      <c r="X12" s="83"/>
      <c r="Y12" s="83"/>
      <c r="Z12" s="83"/>
      <c r="AA12" s="83"/>
      <c r="AB12" s="83"/>
      <c r="AC12" s="83"/>
      <c r="AD12" s="84"/>
    </row>
    <row r="13" spans="2:30" s="41" customFormat="1" ht="9" customHeight="1" x14ac:dyDescent="0.45"/>
    <row r="14" spans="2:30" s="41" customFormat="1" x14ac:dyDescent="0.45">
      <c r="B14" s="122" t="s">
        <v>108</v>
      </c>
      <c r="C14" s="123"/>
      <c r="D14" s="123"/>
      <c r="E14" s="123"/>
      <c r="F14" s="124"/>
      <c r="G14" s="131"/>
      <c r="H14" s="132"/>
      <c r="I14" s="132"/>
      <c r="J14" s="132"/>
      <c r="K14" s="132"/>
      <c r="L14" s="132"/>
      <c r="M14" s="132"/>
      <c r="N14" s="132"/>
      <c r="O14" s="132"/>
      <c r="P14" s="132"/>
      <c r="Q14" s="132"/>
      <c r="R14" s="132"/>
      <c r="S14" s="132"/>
      <c r="T14" s="132"/>
      <c r="U14" s="132"/>
      <c r="V14" s="132"/>
      <c r="W14" s="132"/>
      <c r="X14" s="132"/>
      <c r="Y14" s="133"/>
      <c r="Z14" s="71"/>
      <c r="AA14" s="85" t="s">
        <v>4</v>
      </c>
      <c r="AB14" s="85" t="s">
        <v>5</v>
      </c>
      <c r="AC14" s="85" t="s">
        <v>6</v>
      </c>
      <c r="AD14" s="86"/>
    </row>
    <row r="15" spans="2:30" s="41" customFormat="1" ht="27" customHeight="1" x14ac:dyDescent="0.45">
      <c r="B15" s="125"/>
      <c r="C15" s="126"/>
      <c r="D15" s="126"/>
      <c r="E15" s="126"/>
      <c r="F15" s="127"/>
      <c r="G15" s="134" t="s">
        <v>109</v>
      </c>
      <c r="H15" s="135"/>
      <c r="I15" s="135"/>
      <c r="J15" s="135"/>
      <c r="K15" s="135"/>
      <c r="L15" s="135"/>
      <c r="M15" s="135"/>
      <c r="N15" s="135"/>
      <c r="O15" s="135"/>
      <c r="P15" s="135"/>
      <c r="Q15" s="135"/>
      <c r="R15" s="135"/>
      <c r="S15" s="135"/>
      <c r="T15" s="135"/>
      <c r="U15" s="135"/>
      <c r="V15" s="135"/>
      <c r="W15" s="135"/>
      <c r="X15" s="135"/>
      <c r="Y15" s="136"/>
      <c r="Z15" s="73"/>
      <c r="AA15" s="53" t="s">
        <v>0</v>
      </c>
      <c r="AB15" s="53" t="s">
        <v>5</v>
      </c>
      <c r="AC15" s="53" t="s">
        <v>0</v>
      </c>
      <c r="AD15" s="45"/>
    </row>
    <row r="16" spans="2:30" s="41" customFormat="1" ht="27" customHeight="1" x14ac:dyDescent="0.45">
      <c r="B16" s="128"/>
      <c r="C16" s="129"/>
      <c r="D16" s="129"/>
      <c r="E16" s="129"/>
      <c r="F16" s="130"/>
      <c r="G16" s="137" t="s">
        <v>110</v>
      </c>
      <c r="H16" s="138"/>
      <c r="I16" s="138"/>
      <c r="J16" s="138"/>
      <c r="K16" s="138"/>
      <c r="L16" s="138"/>
      <c r="M16" s="138"/>
      <c r="N16" s="138"/>
      <c r="O16" s="138"/>
      <c r="P16" s="138"/>
      <c r="Q16" s="138"/>
      <c r="R16" s="138"/>
      <c r="S16" s="138"/>
      <c r="T16" s="138"/>
      <c r="U16" s="138"/>
      <c r="V16" s="138"/>
      <c r="W16" s="138"/>
      <c r="X16" s="138"/>
      <c r="Y16" s="139"/>
      <c r="Z16" s="75"/>
      <c r="AA16" s="62" t="s">
        <v>0</v>
      </c>
      <c r="AB16" s="62" t="s">
        <v>5</v>
      </c>
      <c r="AC16" s="62" t="s">
        <v>0</v>
      </c>
      <c r="AD16" s="76"/>
    </row>
    <row r="17" spans="2:30" s="41" customFormat="1" ht="9" customHeight="1" x14ac:dyDescent="0.45"/>
    <row r="18" spans="2:30" s="41" customFormat="1" x14ac:dyDescent="0.45">
      <c r="B18" s="41" t="s">
        <v>111</v>
      </c>
    </row>
    <row r="19" spans="2:30" s="41" customFormat="1" x14ac:dyDescent="0.45">
      <c r="B19" s="41" t="s">
        <v>23</v>
      </c>
      <c r="AC19" s="46"/>
      <c r="AD19" s="46"/>
    </row>
    <row r="20" spans="2:30" s="41" customFormat="1" ht="4.5" customHeight="1" x14ac:dyDescent="0.45"/>
    <row r="21" spans="2:30" s="41" customFormat="1" ht="4.5" customHeight="1" x14ac:dyDescent="0.45">
      <c r="B21" s="103" t="s">
        <v>24</v>
      </c>
      <c r="C21" s="104"/>
      <c r="D21" s="104"/>
      <c r="E21" s="104"/>
      <c r="F21" s="105"/>
      <c r="G21" s="68"/>
      <c r="H21" s="69"/>
      <c r="I21" s="69"/>
      <c r="J21" s="69"/>
      <c r="K21" s="69"/>
      <c r="L21" s="69"/>
      <c r="M21" s="69"/>
      <c r="N21" s="69"/>
      <c r="O21" s="69"/>
      <c r="P21" s="69"/>
      <c r="Q21" s="69"/>
      <c r="R21" s="69"/>
      <c r="S21" s="69"/>
      <c r="T21" s="69"/>
      <c r="U21" s="69"/>
      <c r="V21" s="69"/>
      <c r="W21" s="69"/>
      <c r="X21" s="69"/>
      <c r="Y21" s="69"/>
      <c r="Z21" s="68"/>
      <c r="AA21" s="69"/>
      <c r="AB21" s="69"/>
      <c r="AC21" s="72"/>
      <c r="AD21" s="86"/>
    </row>
    <row r="22" spans="2:30" s="41" customFormat="1" ht="15.75" customHeight="1" x14ac:dyDescent="0.45">
      <c r="B22" s="106"/>
      <c r="C22" s="107"/>
      <c r="D22" s="107"/>
      <c r="E22" s="107"/>
      <c r="F22" s="108"/>
      <c r="G22" s="42"/>
      <c r="H22" s="41" t="s">
        <v>25</v>
      </c>
      <c r="Z22" s="42"/>
      <c r="AA22" s="44" t="s">
        <v>4</v>
      </c>
      <c r="AB22" s="44" t="s">
        <v>5</v>
      </c>
      <c r="AC22" s="44" t="s">
        <v>6</v>
      </c>
      <c r="AD22" s="87"/>
    </row>
    <row r="23" spans="2:30" s="41" customFormat="1" ht="29.25" customHeight="1" x14ac:dyDescent="0.45">
      <c r="B23" s="106"/>
      <c r="C23" s="107"/>
      <c r="D23" s="107"/>
      <c r="E23" s="107"/>
      <c r="F23" s="108"/>
      <c r="G23" s="42"/>
      <c r="I23" s="54" t="s">
        <v>7</v>
      </c>
      <c r="J23" s="140" t="s">
        <v>112</v>
      </c>
      <c r="K23" s="141"/>
      <c r="L23" s="141"/>
      <c r="M23" s="141"/>
      <c r="N23" s="141"/>
      <c r="O23" s="141"/>
      <c r="P23" s="141"/>
      <c r="Q23" s="141"/>
      <c r="R23" s="141"/>
      <c r="S23" s="141"/>
      <c r="T23" s="141"/>
      <c r="U23" s="142"/>
      <c r="V23" s="100"/>
      <c r="W23" s="143"/>
      <c r="X23" s="56" t="s">
        <v>26</v>
      </c>
      <c r="Z23" s="42"/>
      <c r="AA23" s="63"/>
      <c r="AB23" s="53"/>
      <c r="AC23" s="63"/>
      <c r="AD23" s="45"/>
    </row>
    <row r="24" spans="2:30" s="41" customFormat="1" ht="15.75" customHeight="1" x14ac:dyDescent="0.45">
      <c r="B24" s="106"/>
      <c r="C24" s="107"/>
      <c r="D24" s="107"/>
      <c r="E24" s="107"/>
      <c r="F24" s="108"/>
      <c r="G24" s="42"/>
      <c r="I24" s="88" t="s">
        <v>8</v>
      </c>
      <c r="J24" s="89" t="s">
        <v>27</v>
      </c>
      <c r="K24" s="66"/>
      <c r="L24" s="66"/>
      <c r="M24" s="66"/>
      <c r="N24" s="66"/>
      <c r="O24" s="66"/>
      <c r="P24" s="66"/>
      <c r="Q24" s="66"/>
      <c r="R24" s="66"/>
      <c r="S24" s="66"/>
      <c r="T24" s="66"/>
      <c r="U24" s="67"/>
      <c r="V24" s="100"/>
      <c r="W24" s="143"/>
      <c r="X24" s="67" t="s">
        <v>26</v>
      </c>
      <c r="Y24" s="90"/>
      <c r="Z24" s="73"/>
      <c r="AA24" s="53" t="s">
        <v>0</v>
      </c>
      <c r="AB24" s="53" t="s">
        <v>5</v>
      </c>
      <c r="AC24" s="53" t="s">
        <v>0</v>
      </c>
      <c r="AD24" s="45"/>
    </row>
    <row r="25" spans="2:30" s="41" customFormat="1" ht="24" customHeight="1" x14ac:dyDescent="0.45">
      <c r="B25" s="106"/>
      <c r="C25" s="107"/>
      <c r="D25" s="107"/>
      <c r="E25" s="107"/>
      <c r="F25" s="108"/>
      <c r="G25" s="42"/>
      <c r="I25" s="144" t="s">
        <v>113</v>
      </c>
      <c r="J25" s="144"/>
      <c r="K25" s="144"/>
      <c r="L25" s="144"/>
      <c r="M25" s="144"/>
      <c r="N25" s="144"/>
      <c r="O25" s="144"/>
      <c r="P25" s="144"/>
      <c r="Q25" s="144"/>
      <c r="R25" s="144"/>
      <c r="S25" s="144"/>
      <c r="T25" s="144"/>
      <c r="U25" s="144"/>
      <c r="V25" s="144"/>
      <c r="W25" s="144"/>
      <c r="X25" s="144"/>
      <c r="Y25" s="90"/>
      <c r="Z25" s="70"/>
      <c r="AA25" s="53"/>
      <c r="AB25" s="53"/>
      <c r="AC25" s="53"/>
      <c r="AD25" s="74"/>
    </row>
    <row r="26" spans="2:30" s="41" customFormat="1" x14ac:dyDescent="0.45">
      <c r="B26" s="106"/>
      <c r="C26" s="107"/>
      <c r="D26" s="107"/>
      <c r="E26" s="107"/>
      <c r="F26" s="108"/>
      <c r="G26" s="42"/>
      <c r="H26" s="41" t="s">
        <v>28</v>
      </c>
      <c r="Z26" s="42"/>
      <c r="AC26" s="46"/>
      <c r="AD26" s="45"/>
    </row>
    <row r="27" spans="2:30" s="41" customFormat="1" ht="15.75" customHeight="1" x14ac:dyDescent="0.45">
      <c r="B27" s="106"/>
      <c r="C27" s="107"/>
      <c r="D27" s="107"/>
      <c r="E27" s="107"/>
      <c r="F27" s="108"/>
      <c r="G27" s="42"/>
      <c r="H27" s="41" t="s">
        <v>29</v>
      </c>
      <c r="T27" s="90"/>
      <c r="V27" s="90"/>
      <c r="Z27" s="42"/>
      <c r="AC27" s="46"/>
      <c r="AD27" s="45"/>
    </row>
    <row r="28" spans="2:30" s="41" customFormat="1" ht="29.25" customHeight="1" x14ac:dyDescent="0.45">
      <c r="B28" s="106"/>
      <c r="C28" s="107"/>
      <c r="D28" s="107"/>
      <c r="E28" s="107"/>
      <c r="F28" s="108"/>
      <c r="G28" s="42"/>
      <c r="I28" s="54" t="s">
        <v>9</v>
      </c>
      <c r="J28" s="145" t="s">
        <v>30</v>
      </c>
      <c r="K28" s="145"/>
      <c r="L28" s="145"/>
      <c r="M28" s="145"/>
      <c r="N28" s="145"/>
      <c r="O28" s="145"/>
      <c r="P28" s="145"/>
      <c r="Q28" s="145"/>
      <c r="R28" s="145"/>
      <c r="S28" s="145"/>
      <c r="T28" s="145"/>
      <c r="U28" s="145"/>
      <c r="V28" s="100"/>
      <c r="W28" s="143"/>
      <c r="X28" s="56" t="s">
        <v>26</v>
      </c>
      <c r="Y28" s="90"/>
      <c r="Z28" s="73"/>
      <c r="AA28" s="53" t="s">
        <v>0</v>
      </c>
      <c r="AB28" s="53" t="s">
        <v>5</v>
      </c>
      <c r="AC28" s="53" t="s">
        <v>0</v>
      </c>
      <c r="AD28" s="45"/>
    </row>
    <row r="29" spans="2:30" s="41" customFormat="1" ht="4.5" customHeight="1" x14ac:dyDescent="0.45">
      <c r="B29" s="109"/>
      <c r="C29" s="110"/>
      <c r="D29" s="110"/>
      <c r="E29" s="110"/>
      <c r="F29" s="111"/>
      <c r="G29" s="65"/>
      <c r="H29" s="66"/>
      <c r="I29" s="66"/>
      <c r="J29" s="66"/>
      <c r="K29" s="66"/>
      <c r="L29" s="66"/>
      <c r="M29" s="66"/>
      <c r="N29" s="66"/>
      <c r="O29" s="66"/>
      <c r="P29" s="66"/>
      <c r="Q29" s="66"/>
      <c r="R29" s="66"/>
      <c r="S29" s="66"/>
      <c r="T29" s="91"/>
      <c r="U29" s="91"/>
      <c r="V29" s="66"/>
      <c r="W29" s="66"/>
      <c r="X29" s="66"/>
      <c r="Y29" s="66"/>
      <c r="Z29" s="65"/>
      <c r="AA29" s="66"/>
      <c r="AB29" s="66"/>
      <c r="AC29" s="81"/>
      <c r="AD29" s="76"/>
    </row>
    <row r="30" spans="2:30" s="41" customFormat="1" ht="7.5" customHeight="1" x14ac:dyDescent="0.45">
      <c r="B30" s="52"/>
      <c r="C30" s="52"/>
      <c r="D30" s="52"/>
      <c r="E30" s="52"/>
      <c r="F30" s="52"/>
      <c r="T30" s="90"/>
      <c r="U30" s="90"/>
    </row>
    <row r="31" spans="2:30" s="41" customFormat="1" x14ac:dyDescent="0.45">
      <c r="B31" s="41" t="s">
        <v>31</v>
      </c>
      <c r="C31" s="52"/>
      <c r="D31" s="52"/>
      <c r="E31" s="52"/>
      <c r="F31" s="52"/>
      <c r="T31" s="90"/>
      <c r="U31" s="90"/>
    </row>
    <row r="32" spans="2:30" s="41" customFormat="1" ht="4.5" customHeight="1" x14ac:dyDescent="0.45">
      <c r="B32" s="52"/>
      <c r="C32" s="52"/>
      <c r="D32" s="52"/>
      <c r="E32" s="52"/>
      <c r="F32" s="52"/>
      <c r="T32" s="90"/>
      <c r="U32" s="90"/>
    </row>
    <row r="33" spans="1:31" s="41" customFormat="1" ht="4.5" customHeight="1" x14ac:dyDescent="0.45">
      <c r="B33" s="103" t="s">
        <v>24</v>
      </c>
      <c r="C33" s="104"/>
      <c r="D33" s="104"/>
      <c r="E33" s="104"/>
      <c r="F33" s="105"/>
      <c r="G33" s="68"/>
      <c r="H33" s="69"/>
      <c r="I33" s="69"/>
      <c r="J33" s="69"/>
      <c r="K33" s="69"/>
      <c r="L33" s="69"/>
      <c r="M33" s="69"/>
      <c r="N33" s="69"/>
      <c r="O33" s="69"/>
      <c r="P33" s="69"/>
      <c r="Q33" s="69"/>
      <c r="R33" s="69"/>
      <c r="S33" s="69"/>
      <c r="T33" s="69"/>
      <c r="U33" s="69"/>
      <c r="V33" s="69"/>
      <c r="W33" s="69"/>
      <c r="X33" s="69"/>
      <c r="Y33" s="69"/>
      <c r="Z33" s="68"/>
      <c r="AA33" s="69"/>
      <c r="AB33" s="69"/>
      <c r="AC33" s="72"/>
      <c r="AD33" s="86"/>
    </row>
    <row r="34" spans="1:31" s="41" customFormat="1" ht="16.5" customHeight="1" x14ac:dyDescent="0.45">
      <c r="B34" s="106"/>
      <c r="C34" s="107"/>
      <c r="D34" s="107"/>
      <c r="E34" s="107"/>
      <c r="F34" s="108"/>
      <c r="G34" s="42"/>
      <c r="H34" s="41" t="s">
        <v>33</v>
      </c>
      <c r="V34" s="53"/>
      <c r="W34" s="53"/>
      <c r="Z34" s="42"/>
      <c r="AA34" s="44" t="s">
        <v>4</v>
      </c>
      <c r="AB34" s="44" t="s">
        <v>5</v>
      </c>
      <c r="AC34" s="44" t="s">
        <v>6</v>
      </c>
      <c r="AD34" s="87"/>
    </row>
    <row r="35" spans="1:31" s="41" customFormat="1" ht="29.25" customHeight="1" x14ac:dyDescent="0.45">
      <c r="B35" s="106"/>
      <c r="C35" s="107"/>
      <c r="D35" s="107"/>
      <c r="E35" s="107"/>
      <c r="F35" s="108"/>
      <c r="G35" s="42"/>
      <c r="I35" s="54" t="s">
        <v>7</v>
      </c>
      <c r="J35" s="146" t="s">
        <v>112</v>
      </c>
      <c r="K35" s="147"/>
      <c r="L35" s="147"/>
      <c r="M35" s="147"/>
      <c r="N35" s="147"/>
      <c r="O35" s="147"/>
      <c r="P35" s="147"/>
      <c r="Q35" s="147"/>
      <c r="R35" s="147"/>
      <c r="S35" s="147"/>
      <c r="T35" s="147"/>
      <c r="U35" s="55"/>
      <c r="V35" s="143"/>
      <c r="W35" s="148"/>
      <c r="X35" s="56" t="s">
        <v>26</v>
      </c>
      <c r="Z35" s="42"/>
      <c r="AA35" s="63"/>
      <c r="AB35" s="53"/>
      <c r="AC35" s="63"/>
      <c r="AD35" s="45"/>
    </row>
    <row r="36" spans="1:31" s="41" customFormat="1" ht="15.75" customHeight="1" x14ac:dyDescent="0.45">
      <c r="B36" s="106"/>
      <c r="C36" s="107"/>
      <c r="D36" s="107"/>
      <c r="E36" s="107"/>
      <c r="F36" s="108"/>
      <c r="G36" s="42"/>
      <c r="I36" s="88" t="s">
        <v>8</v>
      </c>
      <c r="J36" s="83" t="s">
        <v>27</v>
      </c>
      <c r="K36" s="66"/>
      <c r="L36" s="66"/>
      <c r="M36" s="66"/>
      <c r="N36" s="66"/>
      <c r="O36" s="66"/>
      <c r="P36" s="66"/>
      <c r="Q36" s="66"/>
      <c r="R36" s="66"/>
      <c r="S36" s="66"/>
      <c r="T36" s="66"/>
      <c r="U36" s="66"/>
      <c r="V36" s="98"/>
      <c r="W36" s="99"/>
      <c r="X36" s="67" t="s">
        <v>26</v>
      </c>
      <c r="Y36" s="90"/>
      <c r="Z36" s="73"/>
      <c r="AA36" s="53" t="s">
        <v>0</v>
      </c>
      <c r="AB36" s="53" t="s">
        <v>5</v>
      </c>
      <c r="AC36" s="53" t="s">
        <v>0</v>
      </c>
      <c r="AD36" s="45"/>
    </row>
    <row r="37" spans="1:31" s="41" customFormat="1" ht="24" customHeight="1" x14ac:dyDescent="0.45">
      <c r="B37" s="106"/>
      <c r="C37" s="107"/>
      <c r="D37" s="107"/>
      <c r="E37" s="107"/>
      <c r="F37" s="108"/>
      <c r="G37" s="42"/>
      <c r="I37" s="144" t="s">
        <v>113</v>
      </c>
      <c r="J37" s="144"/>
      <c r="K37" s="144"/>
      <c r="L37" s="144"/>
      <c r="M37" s="144"/>
      <c r="N37" s="144"/>
      <c r="O37" s="144"/>
      <c r="P37" s="144"/>
      <c r="Q37" s="144"/>
      <c r="R37" s="144"/>
      <c r="S37" s="144"/>
      <c r="T37" s="144"/>
      <c r="U37" s="144"/>
      <c r="V37" s="144"/>
      <c r="W37" s="144"/>
      <c r="X37" s="144"/>
      <c r="Y37" s="90"/>
      <c r="Z37" s="70"/>
      <c r="AA37" s="53"/>
      <c r="AB37" s="53"/>
      <c r="AC37" s="53"/>
      <c r="AD37" s="74"/>
    </row>
    <row r="38" spans="1:31" s="41" customFormat="1" ht="4.5" customHeight="1" x14ac:dyDescent="0.45">
      <c r="A38" s="43"/>
      <c r="B38" s="110"/>
      <c r="C38" s="110"/>
      <c r="D38" s="110"/>
      <c r="E38" s="110"/>
      <c r="F38" s="111"/>
      <c r="G38" s="65"/>
      <c r="H38" s="66"/>
      <c r="I38" s="66"/>
      <c r="J38" s="66"/>
      <c r="K38" s="66"/>
      <c r="L38" s="66"/>
      <c r="M38" s="66"/>
      <c r="N38" s="66"/>
      <c r="O38" s="66"/>
      <c r="P38" s="66"/>
      <c r="Q38" s="66"/>
      <c r="R38" s="66"/>
      <c r="S38" s="66"/>
      <c r="T38" s="91"/>
      <c r="U38" s="91"/>
      <c r="V38" s="66"/>
      <c r="W38" s="66"/>
      <c r="X38" s="66"/>
      <c r="Y38" s="66"/>
      <c r="Z38" s="65"/>
      <c r="AA38" s="66"/>
      <c r="AB38" s="66"/>
      <c r="AC38" s="81"/>
      <c r="AD38" s="76"/>
      <c r="AE38" s="42"/>
    </row>
    <row r="39" spans="1:31" s="41" customFormat="1" ht="7.5" customHeight="1" x14ac:dyDescent="0.45">
      <c r="B39" s="52"/>
      <c r="C39" s="51"/>
      <c r="D39" s="52"/>
      <c r="E39" s="52"/>
      <c r="F39" s="52"/>
      <c r="T39" s="90"/>
      <c r="U39" s="90"/>
    </row>
    <row r="40" spans="1:31" s="41" customFormat="1" ht="13.5" customHeight="1" x14ac:dyDescent="0.45">
      <c r="B40" s="41" t="s">
        <v>114</v>
      </c>
      <c r="C40" s="52"/>
      <c r="D40" s="52"/>
      <c r="E40" s="52"/>
      <c r="F40" s="52"/>
      <c r="T40" s="90"/>
      <c r="U40" s="90"/>
    </row>
    <row r="41" spans="1:31" s="41" customFormat="1" x14ac:dyDescent="0.45">
      <c r="B41" s="92" t="s">
        <v>115</v>
      </c>
      <c r="C41" s="93"/>
      <c r="D41" s="52"/>
      <c r="E41" s="52"/>
      <c r="F41" s="52"/>
      <c r="T41" s="90"/>
      <c r="U41" s="90"/>
    </row>
    <row r="42" spans="1:31" s="41" customFormat="1" ht="4.5" customHeight="1" x14ac:dyDescent="0.45">
      <c r="B42" s="103" t="s">
        <v>24</v>
      </c>
      <c r="C42" s="104"/>
      <c r="D42" s="104"/>
      <c r="E42" s="104"/>
      <c r="F42" s="105"/>
      <c r="G42" s="68"/>
      <c r="H42" s="69"/>
      <c r="I42" s="69"/>
      <c r="J42" s="69"/>
      <c r="K42" s="69"/>
      <c r="L42" s="69"/>
      <c r="M42" s="69"/>
      <c r="N42" s="69"/>
      <c r="O42" s="69"/>
      <c r="P42" s="69"/>
      <c r="Q42" s="69"/>
      <c r="R42" s="69"/>
      <c r="S42" s="69"/>
      <c r="T42" s="69"/>
      <c r="U42" s="69"/>
      <c r="V42" s="69"/>
      <c r="W42" s="69"/>
      <c r="X42" s="69"/>
      <c r="Y42" s="69"/>
      <c r="Z42" s="68"/>
      <c r="AA42" s="69"/>
      <c r="AB42" s="69"/>
      <c r="AC42" s="72"/>
      <c r="AD42" s="86"/>
    </row>
    <row r="43" spans="1:31" s="41" customFormat="1" ht="15.75" customHeight="1" x14ac:dyDescent="0.45">
      <c r="B43" s="106"/>
      <c r="C43" s="107"/>
      <c r="D43" s="107"/>
      <c r="E43" s="107"/>
      <c r="F43" s="108"/>
      <c r="G43" s="42"/>
      <c r="H43" s="41" t="s">
        <v>116</v>
      </c>
      <c r="Z43" s="42"/>
      <c r="AA43" s="44" t="s">
        <v>4</v>
      </c>
      <c r="AB43" s="44" t="s">
        <v>5</v>
      </c>
      <c r="AC43" s="44" t="s">
        <v>6</v>
      </c>
      <c r="AD43" s="87"/>
    </row>
    <row r="44" spans="1:31" s="41" customFormat="1" ht="29.25" customHeight="1" x14ac:dyDescent="0.45">
      <c r="B44" s="106"/>
      <c r="C44" s="107"/>
      <c r="D44" s="107"/>
      <c r="E44" s="107"/>
      <c r="F44" s="108"/>
      <c r="G44" s="42"/>
      <c r="I44" s="54" t="s">
        <v>7</v>
      </c>
      <c r="J44" s="146" t="s">
        <v>112</v>
      </c>
      <c r="K44" s="147"/>
      <c r="L44" s="147"/>
      <c r="M44" s="147"/>
      <c r="N44" s="147"/>
      <c r="O44" s="147"/>
      <c r="P44" s="147"/>
      <c r="Q44" s="147"/>
      <c r="R44" s="147"/>
      <c r="S44" s="147"/>
      <c r="T44" s="147"/>
      <c r="U44" s="56"/>
      <c r="V44" s="100"/>
      <c r="W44" s="143"/>
      <c r="X44" s="56" t="s">
        <v>26</v>
      </c>
      <c r="Z44" s="42"/>
      <c r="AA44" s="63"/>
      <c r="AB44" s="53"/>
      <c r="AC44" s="63"/>
      <c r="AD44" s="45"/>
    </row>
    <row r="45" spans="1:31" s="41" customFormat="1" ht="15.75" customHeight="1" x14ac:dyDescent="0.45">
      <c r="B45" s="106"/>
      <c r="C45" s="107"/>
      <c r="D45" s="107"/>
      <c r="E45" s="107"/>
      <c r="F45" s="108"/>
      <c r="G45" s="42"/>
      <c r="I45" s="88" t="s">
        <v>8</v>
      </c>
      <c r="J45" s="83" t="s">
        <v>27</v>
      </c>
      <c r="K45" s="66"/>
      <c r="L45" s="66"/>
      <c r="M45" s="66"/>
      <c r="N45" s="66"/>
      <c r="O45" s="66"/>
      <c r="P45" s="66"/>
      <c r="Q45" s="66"/>
      <c r="R45" s="66"/>
      <c r="S45" s="66"/>
      <c r="T45" s="66"/>
      <c r="U45" s="67"/>
      <c r="V45" s="100"/>
      <c r="W45" s="143"/>
      <c r="X45" s="67" t="s">
        <v>26</v>
      </c>
      <c r="Y45" s="90"/>
      <c r="Z45" s="73"/>
      <c r="AA45" s="53" t="s">
        <v>0</v>
      </c>
      <c r="AB45" s="53" t="s">
        <v>5</v>
      </c>
      <c r="AC45" s="53" t="s">
        <v>0</v>
      </c>
      <c r="AD45" s="45"/>
    </row>
    <row r="46" spans="1:31" s="41" customFormat="1" ht="24" customHeight="1" x14ac:dyDescent="0.45">
      <c r="B46" s="106"/>
      <c r="C46" s="107"/>
      <c r="D46" s="107"/>
      <c r="E46" s="107"/>
      <c r="F46" s="108"/>
      <c r="G46" s="42"/>
      <c r="I46" s="144" t="s">
        <v>113</v>
      </c>
      <c r="J46" s="144"/>
      <c r="K46" s="144"/>
      <c r="L46" s="144"/>
      <c r="M46" s="144"/>
      <c r="N46" s="144"/>
      <c r="O46" s="144"/>
      <c r="P46" s="144"/>
      <c r="Q46" s="144"/>
      <c r="R46" s="144"/>
      <c r="S46" s="144"/>
      <c r="T46" s="144"/>
      <c r="U46" s="144"/>
      <c r="V46" s="144"/>
      <c r="W46" s="144"/>
      <c r="X46" s="144"/>
      <c r="Y46" s="90"/>
      <c r="Z46" s="70"/>
      <c r="AA46" s="53"/>
      <c r="AB46" s="53"/>
      <c r="AC46" s="53"/>
      <c r="AD46" s="74"/>
    </row>
    <row r="47" spans="1:31" s="41" customFormat="1" ht="4.5" customHeight="1" x14ac:dyDescent="0.45">
      <c r="B47" s="109"/>
      <c r="C47" s="110"/>
      <c r="D47" s="110"/>
      <c r="E47" s="110"/>
      <c r="F47" s="111"/>
      <c r="G47" s="65"/>
      <c r="H47" s="66"/>
      <c r="I47" s="66"/>
      <c r="J47" s="66"/>
      <c r="K47" s="66"/>
      <c r="L47" s="66"/>
      <c r="M47" s="66"/>
      <c r="N47" s="66"/>
      <c r="O47" s="66"/>
      <c r="P47" s="66"/>
      <c r="Q47" s="66"/>
      <c r="R47" s="66"/>
      <c r="S47" s="66"/>
      <c r="T47" s="91"/>
      <c r="U47" s="91"/>
      <c r="V47" s="66"/>
      <c r="W47" s="66"/>
      <c r="X47" s="66"/>
      <c r="Y47" s="66"/>
      <c r="Z47" s="65"/>
      <c r="AA47" s="66"/>
      <c r="AB47" s="66"/>
      <c r="AC47" s="81"/>
      <c r="AD47" s="76"/>
    </row>
    <row r="48" spans="1:31" s="41" customFormat="1" ht="4.5" customHeight="1" x14ac:dyDescent="0.45">
      <c r="B48" s="103" t="s">
        <v>34</v>
      </c>
      <c r="C48" s="104"/>
      <c r="D48" s="104"/>
      <c r="E48" s="104"/>
      <c r="F48" s="105"/>
      <c r="G48" s="68"/>
      <c r="H48" s="69"/>
      <c r="I48" s="69"/>
      <c r="J48" s="69"/>
      <c r="K48" s="69"/>
      <c r="L48" s="69"/>
      <c r="M48" s="69"/>
      <c r="N48" s="69"/>
      <c r="O48" s="69"/>
      <c r="P48" s="69"/>
      <c r="Q48" s="69"/>
      <c r="R48" s="69"/>
      <c r="S48" s="69"/>
      <c r="T48" s="69"/>
      <c r="U48" s="69"/>
      <c r="V48" s="69"/>
      <c r="W48" s="69"/>
      <c r="X48" s="69"/>
      <c r="Y48" s="69"/>
      <c r="Z48" s="68"/>
      <c r="AA48" s="69"/>
      <c r="AB48" s="69"/>
      <c r="AC48" s="72"/>
      <c r="AD48" s="86"/>
    </row>
    <row r="49" spans="2:30" s="41" customFormat="1" ht="15.75" customHeight="1" x14ac:dyDescent="0.45">
      <c r="B49" s="106"/>
      <c r="C49" s="107"/>
      <c r="D49" s="107"/>
      <c r="E49" s="107"/>
      <c r="F49" s="108"/>
      <c r="G49" s="42"/>
      <c r="H49" s="41" t="s">
        <v>32</v>
      </c>
      <c r="Z49" s="42"/>
      <c r="AA49" s="44" t="s">
        <v>4</v>
      </c>
      <c r="AB49" s="44" t="s">
        <v>5</v>
      </c>
      <c r="AC49" s="44" t="s">
        <v>6</v>
      </c>
      <c r="AD49" s="87"/>
    </row>
    <row r="50" spans="2:30" s="41" customFormat="1" ht="18" customHeight="1" x14ac:dyDescent="0.45">
      <c r="B50" s="106"/>
      <c r="C50" s="107"/>
      <c r="D50" s="107"/>
      <c r="E50" s="107"/>
      <c r="F50" s="108"/>
      <c r="G50" s="42"/>
      <c r="I50" s="54" t="s">
        <v>7</v>
      </c>
      <c r="J50" s="140" t="s">
        <v>117</v>
      </c>
      <c r="K50" s="141"/>
      <c r="L50" s="141"/>
      <c r="M50" s="141"/>
      <c r="N50" s="141"/>
      <c r="O50" s="141"/>
      <c r="P50" s="141"/>
      <c r="Q50" s="141"/>
      <c r="R50" s="141"/>
      <c r="S50" s="141"/>
      <c r="T50" s="141"/>
      <c r="U50" s="56"/>
      <c r="V50" s="100"/>
      <c r="W50" s="143"/>
      <c r="X50" s="56" t="s">
        <v>26</v>
      </c>
      <c r="Z50" s="42"/>
      <c r="AA50" s="63"/>
      <c r="AB50" s="53"/>
      <c r="AC50" s="63"/>
      <c r="AD50" s="45"/>
    </row>
    <row r="51" spans="2:30" s="41" customFormat="1" ht="18" customHeight="1" x14ac:dyDescent="0.45">
      <c r="B51" s="106"/>
      <c r="C51" s="107"/>
      <c r="D51" s="107"/>
      <c r="E51" s="107"/>
      <c r="F51" s="108"/>
      <c r="G51" s="42"/>
      <c r="I51" s="88" t="s">
        <v>8</v>
      </c>
      <c r="J51" s="152" t="s">
        <v>35</v>
      </c>
      <c r="K51" s="153"/>
      <c r="L51" s="153"/>
      <c r="M51" s="153"/>
      <c r="N51" s="153"/>
      <c r="O51" s="153"/>
      <c r="P51" s="153"/>
      <c r="Q51" s="153"/>
      <c r="R51" s="153"/>
      <c r="S51" s="153"/>
      <c r="T51" s="153"/>
      <c r="U51" s="67"/>
      <c r="V51" s="154"/>
      <c r="W51" s="98"/>
      <c r="X51" s="67" t="s">
        <v>26</v>
      </c>
      <c r="Y51" s="90"/>
      <c r="Z51" s="73"/>
      <c r="AA51" s="53" t="s">
        <v>0</v>
      </c>
      <c r="AB51" s="53" t="s">
        <v>5</v>
      </c>
      <c r="AC51" s="53" t="s">
        <v>0</v>
      </c>
      <c r="AD51" s="45"/>
    </row>
    <row r="52" spans="2:30" s="41" customFormat="1" ht="4.5" customHeight="1" x14ac:dyDescent="0.45">
      <c r="B52" s="109"/>
      <c r="C52" s="110"/>
      <c r="D52" s="110"/>
      <c r="E52" s="110"/>
      <c r="F52" s="111"/>
      <c r="G52" s="65"/>
      <c r="H52" s="66"/>
      <c r="I52" s="66"/>
      <c r="J52" s="66"/>
      <c r="K52" s="66"/>
      <c r="L52" s="66"/>
      <c r="M52" s="66"/>
      <c r="N52" s="66"/>
      <c r="O52" s="66"/>
      <c r="P52" s="66"/>
      <c r="Q52" s="66"/>
      <c r="R52" s="66"/>
      <c r="S52" s="66"/>
      <c r="T52" s="91"/>
      <c r="U52" s="91"/>
      <c r="V52" s="62"/>
      <c r="W52" s="62"/>
      <c r="X52" s="66"/>
      <c r="Y52" s="66"/>
      <c r="Z52" s="65"/>
      <c r="AA52" s="66"/>
      <c r="AB52" s="66"/>
      <c r="AC52" s="81"/>
      <c r="AD52" s="76"/>
    </row>
    <row r="53" spans="2:30" s="41" customFormat="1" ht="4.5" customHeight="1" x14ac:dyDescent="0.45">
      <c r="B53" s="103" t="s">
        <v>36</v>
      </c>
      <c r="C53" s="104"/>
      <c r="D53" s="104"/>
      <c r="E53" s="104"/>
      <c r="F53" s="105"/>
      <c r="G53" s="68"/>
      <c r="H53" s="69"/>
      <c r="I53" s="69"/>
      <c r="J53" s="69"/>
      <c r="K53" s="69"/>
      <c r="L53" s="69"/>
      <c r="M53" s="69"/>
      <c r="N53" s="69"/>
      <c r="O53" s="69"/>
      <c r="P53" s="69"/>
      <c r="Q53" s="69"/>
      <c r="R53" s="69"/>
      <c r="S53" s="69"/>
      <c r="T53" s="69"/>
      <c r="U53" s="69"/>
      <c r="V53" s="60"/>
      <c r="W53" s="60"/>
      <c r="X53" s="69"/>
      <c r="Y53" s="69"/>
      <c r="Z53" s="68"/>
      <c r="AA53" s="69"/>
      <c r="AB53" s="69"/>
      <c r="AC53" s="72"/>
      <c r="AD53" s="86"/>
    </row>
    <row r="54" spans="2:30" s="41" customFormat="1" ht="15.75" customHeight="1" x14ac:dyDescent="0.45">
      <c r="B54" s="106"/>
      <c r="C54" s="107"/>
      <c r="D54" s="107"/>
      <c r="E54" s="107"/>
      <c r="F54" s="108"/>
      <c r="G54" s="42"/>
      <c r="H54" s="41" t="s">
        <v>37</v>
      </c>
      <c r="V54" s="53"/>
      <c r="W54" s="53"/>
      <c r="Z54" s="42"/>
      <c r="AA54" s="44" t="s">
        <v>4</v>
      </c>
      <c r="AB54" s="44" t="s">
        <v>5</v>
      </c>
      <c r="AC54" s="44" t="s">
        <v>6</v>
      </c>
      <c r="AD54" s="87"/>
    </row>
    <row r="55" spans="2:30" s="41" customFormat="1" ht="18.75" customHeight="1" x14ac:dyDescent="0.45">
      <c r="B55" s="106"/>
      <c r="C55" s="107"/>
      <c r="D55" s="107"/>
      <c r="E55" s="107"/>
      <c r="F55" s="108"/>
      <c r="G55" s="42"/>
      <c r="I55" s="54" t="s">
        <v>7</v>
      </c>
      <c r="J55" s="140" t="s">
        <v>118</v>
      </c>
      <c r="K55" s="141"/>
      <c r="L55" s="141"/>
      <c r="M55" s="141"/>
      <c r="N55" s="141"/>
      <c r="O55" s="141"/>
      <c r="P55" s="141"/>
      <c r="Q55" s="141"/>
      <c r="R55" s="141"/>
      <c r="S55" s="141"/>
      <c r="T55" s="141"/>
      <c r="U55" s="56"/>
      <c r="V55" s="100"/>
      <c r="W55" s="143"/>
      <c r="X55" s="56" t="s">
        <v>26</v>
      </c>
      <c r="Z55" s="42"/>
      <c r="AA55" s="63"/>
      <c r="AB55" s="53"/>
      <c r="AC55" s="63"/>
      <c r="AD55" s="45"/>
    </row>
    <row r="56" spans="2:30" s="41" customFormat="1" ht="29.25" customHeight="1" x14ac:dyDescent="0.45">
      <c r="B56" s="106"/>
      <c r="C56" s="107"/>
      <c r="D56" s="107"/>
      <c r="E56" s="107"/>
      <c r="F56" s="108"/>
      <c r="G56" s="42"/>
      <c r="I56" s="88" t="s">
        <v>8</v>
      </c>
      <c r="J56" s="152" t="s">
        <v>38</v>
      </c>
      <c r="K56" s="153"/>
      <c r="L56" s="153"/>
      <c r="M56" s="153"/>
      <c r="N56" s="153"/>
      <c r="O56" s="153"/>
      <c r="P56" s="153"/>
      <c r="Q56" s="153"/>
      <c r="R56" s="153"/>
      <c r="S56" s="153"/>
      <c r="T56" s="153"/>
      <c r="U56" s="67"/>
      <c r="V56" s="154"/>
      <c r="W56" s="98"/>
      <c r="X56" s="67" t="s">
        <v>26</v>
      </c>
      <c r="Y56" s="90"/>
      <c r="Z56" s="73"/>
      <c r="AA56" s="53" t="s">
        <v>0</v>
      </c>
      <c r="AB56" s="53" t="s">
        <v>5</v>
      </c>
      <c r="AC56" s="53" t="s">
        <v>0</v>
      </c>
      <c r="AD56" s="45"/>
    </row>
    <row r="57" spans="2:30" s="41" customFormat="1" ht="4.5" customHeight="1" x14ac:dyDescent="0.45">
      <c r="B57" s="109"/>
      <c r="C57" s="110"/>
      <c r="D57" s="110"/>
      <c r="E57" s="110"/>
      <c r="F57" s="111"/>
      <c r="G57" s="65"/>
      <c r="H57" s="66"/>
      <c r="I57" s="66"/>
      <c r="J57" s="66"/>
      <c r="K57" s="66"/>
      <c r="L57" s="66"/>
      <c r="M57" s="66"/>
      <c r="N57" s="66"/>
      <c r="O57" s="66"/>
      <c r="P57" s="66"/>
      <c r="Q57" s="66"/>
      <c r="R57" s="66"/>
      <c r="S57" s="66"/>
      <c r="T57" s="91"/>
      <c r="U57" s="91"/>
      <c r="V57" s="66"/>
      <c r="W57" s="66"/>
      <c r="X57" s="66"/>
      <c r="Y57" s="66"/>
      <c r="Z57" s="65"/>
      <c r="AA57" s="66"/>
      <c r="AB57" s="66"/>
      <c r="AC57" s="81"/>
      <c r="AD57" s="76"/>
    </row>
    <row r="58" spans="2:30" s="41" customFormat="1" ht="4.5" customHeight="1" x14ac:dyDescent="0.45">
      <c r="B58" s="52"/>
      <c r="C58" s="52"/>
      <c r="D58" s="52"/>
      <c r="E58" s="52"/>
      <c r="F58" s="52"/>
      <c r="T58" s="90"/>
      <c r="U58" s="90"/>
    </row>
    <row r="59" spans="2:30" s="41" customFormat="1" ht="13.5" customHeight="1" x14ac:dyDescent="0.45">
      <c r="B59" s="149" t="s">
        <v>119</v>
      </c>
      <c r="C59" s="150"/>
      <c r="D59" s="94" t="s">
        <v>10</v>
      </c>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row>
    <row r="60" spans="2:30" s="41" customFormat="1" ht="34.5" customHeight="1" x14ac:dyDescent="0.45">
      <c r="B60" s="149" t="s">
        <v>120</v>
      </c>
      <c r="C60" s="150"/>
      <c r="D60" s="151" t="s">
        <v>121</v>
      </c>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row>
    <row r="61" spans="2:30" s="41" customFormat="1" ht="71.25" customHeight="1" x14ac:dyDescent="0.45">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row>
    <row r="62" spans="2:30" s="41" customFormat="1" x14ac:dyDescent="0.2">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row>
    <row r="63" spans="2:30" s="95" customFormat="1" x14ac:dyDescent="0.2"/>
    <row r="64" spans="2:30" x14ac:dyDescent="0.2">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row>
    <row r="65" spans="2:30" x14ac:dyDescent="0.2">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row>
    <row r="66" spans="2:30" s="95" customFormat="1" x14ac:dyDescent="0.2">
      <c r="B66" s="48"/>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row>
    <row r="67" spans="2:30" s="95" customFormat="1" ht="13.5" customHeight="1" x14ac:dyDescent="0.2">
      <c r="B67" s="48"/>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row>
    <row r="68" spans="2:30" s="95" customFormat="1" ht="13.5" customHeight="1" x14ac:dyDescent="0.2">
      <c r="B68" s="48"/>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row>
    <row r="69" spans="2:30" s="95" customFormat="1" x14ac:dyDescent="0.2">
      <c r="B69" s="48"/>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row>
    <row r="70" spans="2:30" s="95" customFormat="1" x14ac:dyDescent="0.2">
      <c r="B70" s="48"/>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row>
    <row r="71" spans="2:30" s="95" customFormat="1" x14ac:dyDescent="0.2">
      <c r="B71" s="48"/>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row>
    <row r="72" spans="2:30" ht="156" customHeight="1" x14ac:dyDescent="0.2"/>
    <row r="122" spans="3:7" x14ac:dyDescent="0.2">
      <c r="C122" s="49"/>
      <c r="D122" s="49"/>
      <c r="E122" s="49"/>
      <c r="F122" s="49"/>
      <c r="G122" s="49"/>
    </row>
    <row r="123" spans="3:7" x14ac:dyDescent="0.2">
      <c r="C123" s="96"/>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9"/>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tabSelected="1" view="pageBreakPreview" topLeftCell="B28" zoomScaleNormal="100" zoomScaleSheetLayoutView="100" workbookViewId="0">
      <selection activeCell="B1" sqref="B1"/>
    </sheetView>
  </sheetViews>
  <sheetFormatPr defaultColWidth="9" defaultRowHeight="18" x14ac:dyDescent="0.45"/>
  <cols>
    <col min="1" max="1" width="1.59765625" style="1" customWidth="1"/>
    <col min="2" max="2" width="9.59765625" style="1" customWidth="1"/>
    <col min="3" max="3" width="8.59765625" style="1" customWidth="1"/>
    <col min="4" max="4" width="5.59765625" style="1" customWidth="1"/>
    <col min="5" max="6" width="15.59765625" style="1" customWidth="1"/>
    <col min="7" max="7" width="5.59765625" style="1" customWidth="1"/>
    <col min="8" max="8" width="16.59765625" style="1" customWidth="1"/>
    <col min="9" max="9" width="5.59765625" style="1" customWidth="1"/>
    <col min="10" max="10" width="15.59765625" style="1" customWidth="1"/>
    <col min="11" max="11" width="5.59765625" style="1" customWidth="1"/>
    <col min="12" max="12" width="3.09765625" style="1" customWidth="1"/>
    <col min="13" max="18" width="4.59765625" style="1" customWidth="1"/>
    <col min="19" max="19" width="1.59765625" style="1" customWidth="1"/>
    <col min="20" max="21" width="9" style="1"/>
    <col min="22" max="22" width="18.5" style="1" bestFit="1" customWidth="1"/>
    <col min="23" max="23" width="29.8984375" style="1" bestFit="1" customWidth="1"/>
    <col min="24" max="24" width="30.3984375" style="1" bestFit="1" customWidth="1"/>
    <col min="25" max="16384" width="9" style="1"/>
  </cols>
  <sheetData>
    <row r="1" spans="2:24" x14ac:dyDescent="0.45">
      <c r="B1" s="36" t="s">
        <v>122</v>
      </c>
      <c r="K1" s="2" t="s">
        <v>39</v>
      </c>
      <c r="L1" s="197"/>
      <c r="M1" s="197"/>
      <c r="N1" s="3" t="s">
        <v>40</v>
      </c>
      <c r="O1" s="4"/>
      <c r="P1" s="3" t="s">
        <v>41</v>
      </c>
      <c r="Q1" s="4"/>
      <c r="R1" s="3" t="s">
        <v>42</v>
      </c>
    </row>
    <row r="2" spans="2:24" ht="26.4" x14ac:dyDescent="0.45">
      <c r="B2" s="198" t="s">
        <v>123</v>
      </c>
      <c r="C2" s="198"/>
      <c r="D2" s="198"/>
      <c r="E2" s="198"/>
      <c r="F2" s="198"/>
      <c r="G2" s="198"/>
      <c r="H2" s="198"/>
      <c r="I2" s="198"/>
      <c r="J2" s="198"/>
      <c r="K2" s="198"/>
      <c r="L2" s="198"/>
      <c r="M2" s="198"/>
      <c r="N2" s="198"/>
      <c r="O2" s="198"/>
      <c r="P2" s="198"/>
      <c r="Q2" s="198"/>
      <c r="R2" s="198"/>
    </row>
    <row r="3" spans="2:24" ht="7.5" customHeight="1" x14ac:dyDescent="0.45">
      <c r="B3" s="5"/>
      <c r="C3" s="5"/>
      <c r="D3" s="5"/>
      <c r="E3" s="5"/>
      <c r="F3" s="5"/>
      <c r="G3" s="5"/>
      <c r="H3" s="5"/>
      <c r="I3" s="5"/>
      <c r="J3" s="5"/>
      <c r="K3" s="5"/>
      <c r="L3" s="5"/>
      <c r="M3" s="5"/>
      <c r="N3" s="5"/>
      <c r="O3" s="5"/>
      <c r="P3" s="5"/>
      <c r="Q3" s="5"/>
      <c r="R3" s="5"/>
    </row>
    <row r="4" spans="2:24" ht="24.9" customHeight="1" x14ac:dyDescent="0.45">
      <c r="I4" s="2" t="s">
        <v>43</v>
      </c>
      <c r="J4" s="199"/>
      <c r="K4" s="199"/>
      <c r="L4" s="199"/>
      <c r="M4" s="199"/>
      <c r="N4" s="199"/>
      <c r="O4" s="199"/>
      <c r="P4" s="199"/>
      <c r="Q4" s="199"/>
      <c r="R4" s="199"/>
    </row>
    <row r="5" spans="2:24" ht="24.9" customHeight="1" x14ac:dyDescent="0.45">
      <c r="I5" s="2" t="s">
        <v>44</v>
      </c>
      <c r="J5" s="200"/>
      <c r="K5" s="200"/>
      <c r="L5" s="200"/>
      <c r="M5" s="200"/>
      <c r="N5" s="200"/>
      <c r="O5" s="200"/>
      <c r="P5" s="200"/>
      <c r="Q5" s="200"/>
      <c r="R5" s="200"/>
    </row>
    <row r="6" spans="2:24" ht="24.9" customHeight="1" x14ac:dyDescent="0.45">
      <c r="I6" s="2" t="s">
        <v>45</v>
      </c>
      <c r="J6" s="200"/>
      <c r="K6" s="200"/>
      <c r="L6" s="200"/>
      <c r="M6" s="200"/>
      <c r="N6" s="200"/>
      <c r="O6" s="200"/>
      <c r="P6" s="200"/>
      <c r="Q6" s="200"/>
      <c r="R6" s="200"/>
    </row>
    <row r="7" spans="2:24" ht="9" customHeight="1" x14ac:dyDescent="0.45">
      <c r="I7" s="2"/>
      <c r="J7" s="6"/>
      <c r="K7" s="6"/>
      <c r="L7" s="6"/>
      <c r="M7" s="6"/>
      <c r="N7" s="6"/>
      <c r="O7" s="6"/>
      <c r="P7" s="6"/>
      <c r="Q7" s="6"/>
      <c r="R7" s="6"/>
    </row>
    <row r="8" spans="2:24" x14ac:dyDescent="0.45">
      <c r="B8" s="201" t="s">
        <v>46</v>
      </c>
      <c r="C8" s="201"/>
      <c r="D8" s="201"/>
      <c r="E8" s="7"/>
      <c r="F8" s="202"/>
      <c r="G8" s="202"/>
      <c r="H8" s="202"/>
      <c r="I8" s="202"/>
    </row>
    <row r="9" spans="2:24" hidden="1" x14ac:dyDescent="0.45">
      <c r="E9" s="7"/>
      <c r="F9" s="157" t="str">
        <f>IF(OR(F8=W19,F8=W20),X17,X18)</f>
        <v>従業者（看護師又は准看護師である者を除く）</v>
      </c>
      <c r="G9" s="157"/>
      <c r="H9" s="157"/>
      <c r="I9" s="157"/>
    </row>
    <row r="10" spans="2:24" ht="9" customHeight="1" x14ac:dyDescent="0.45"/>
    <row r="11" spans="2:24" x14ac:dyDescent="0.45">
      <c r="B11" s="8" t="s">
        <v>48</v>
      </c>
      <c r="F11" s="203" t="s">
        <v>131</v>
      </c>
      <c r="G11" s="203"/>
      <c r="H11" s="203"/>
      <c r="I11" s="203"/>
      <c r="J11" s="2" t="s">
        <v>49</v>
      </c>
      <c r="K11" s="9"/>
    </row>
    <row r="12" spans="2:24" ht="9" customHeight="1" x14ac:dyDescent="0.45"/>
    <row r="13" spans="2:24" x14ac:dyDescent="0.45">
      <c r="B13" s="8" t="s">
        <v>50</v>
      </c>
    </row>
    <row r="14" spans="2:24" x14ac:dyDescent="0.45">
      <c r="B14" s="4" t="s">
        <v>0</v>
      </c>
      <c r="C14" s="185" t="s">
        <v>51</v>
      </c>
      <c r="D14" s="185"/>
      <c r="E14" s="185"/>
      <c r="F14" s="185"/>
      <c r="G14" s="185"/>
      <c r="H14" s="185"/>
      <c r="I14" s="185"/>
      <c r="J14" s="185"/>
      <c r="K14" s="185"/>
      <c r="M14" s="186" t="s">
        <v>52</v>
      </c>
      <c r="N14" s="187"/>
      <c r="O14" s="187"/>
      <c r="P14" s="187"/>
      <c r="Q14" s="187"/>
      <c r="R14" s="188"/>
    </row>
    <row r="15" spans="2:24" ht="80.099999999999994" customHeight="1" x14ac:dyDescent="0.45">
      <c r="B15" s="10"/>
      <c r="C15" s="189" t="s">
        <v>53</v>
      </c>
      <c r="D15" s="189"/>
      <c r="E15" s="10"/>
      <c r="F15" s="190" t="s">
        <v>54</v>
      </c>
      <c r="G15" s="190"/>
      <c r="H15" s="190" t="s">
        <v>55</v>
      </c>
      <c r="I15" s="190"/>
      <c r="J15" s="189" t="s">
        <v>56</v>
      </c>
      <c r="K15" s="189"/>
      <c r="M15" s="191">
        <f>F8</f>
        <v>0</v>
      </c>
      <c r="N15" s="192"/>
      <c r="O15" s="193"/>
      <c r="P15" s="191" t="str">
        <f>F9</f>
        <v>従業者（看護師又は准看護師である者を除く）</v>
      </c>
      <c r="Q15" s="192"/>
      <c r="R15" s="193"/>
    </row>
    <row r="16" spans="2:24" ht="26.1" customHeight="1" x14ac:dyDescent="0.45">
      <c r="B16" s="37" t="s">
        <v>74</v>
      </c>
      <c r="C16" s="173"/>
      <c r="D16" s="174" t="s">
        <v>57</v>
      </c>
      <c r="E16" s="11">
        <f>$F$8</f>
        <v>0</v>
      </c>
      <c r="F16" s="12"/>
      <c r="G16" s="13" t="s">
        <v>58</v>
      </c>
      <c r="H16" s="12"/>
      <c r="I16" s="13" t="s">
        <v>57</v>
      </c>
      <c r="J16" s="12"/>
      <c r="K16" s="13" t="s">
        <v>57</v>
      </c>
      <c r="M16" s="176" t="str">
        <f>IF(C16="","",F16+ROUNDDOWN((H16+J16)/C16,1))</f>
        <v/>
      </c>
      <c r="N16" s="177"/>
      <c r="O16" s="178"/>
      <c r="P16" s="176" t="str">
        <f>IF(C16="","",F17+ROUNDDOWN((H17+J17)/C16,1))</f>
        <v/>
      </c>
      <c r="Q16" s="177"/>
      <c r="R16" s="178"/>
      <c r="V16" s="14"/>
      <c r="W16" s="15" t="s">
        <v>59</v>
      </c>
      <c r="X16" s="15" t="s">
        <v>60</v>
      </c>
    </row>
    <row r="17" spans="2:24" ht="26.1" customHeight="1" x14ac:dyDescent="0.45">
      <c r="B17" s="16" t="s">
        <v>61</v>
      </c>
      <c r="C17" s="173"/>
      <c r="D17" s="175"/>
      <c r="E17" s="17" t="str">
        <f>$F$9</f>
        <v>従業者（看護師又は准看護師である者を除く）</v>
      </c>
      <c r="F17" s="18"/>
      <c r="G17" s="19" t="s">
        <v>58</v>
      </c>
      <c r="H17" s="18"/>
      <c r="I17" s="19" t="s">
        <v>57</v>
      </c>
      <c r="J17" s="18"/>
      <c r="K17" s="19" t="s">
        <v>57</v>
      </c>
      <c r="M17" s="179"/>
      <c r="N17" s="180"/>
      <c r="O17" s="181"/>
      <c r="P17" s="179"/>
      <c r="Q17" s="180"/>
      <c r="R17" s="181"/>
      <c r="V17" s="194" t="s">
        <v>62</v>
      </c>
      <c r="W17" s="14" t="s">
        <v>47</v>
      </c>
      <c r="X17" s="39" t="s">
        <v>129</v>
      </c>
    </row>
    <row r="18" spans="2:24" ht="26.1" customHeight="1" x14ac:dyDescent="0.45">
      <c r="B18" s="20"/>
      <c r="C18" s="173"/>
      <c r="D18" s="174" t="s">
        <v>57</v>
      </c>
      <c r="E18" s="21">
        <f>$F$8</f>
        <v>0</v>
      </c>
      <c r="F18" s="22"/>
      <c r="G18" s="23" t="s">
        <v>58</v>
      </c>
      <c r="H18" s="12"/>
      <c r="I18" s="23" t="s">
        <v>57</v>
      </c>
      <c r="J18" s="12"/>
      <c r="K18" s="23" t="s">
        <v>57</v>
      </c>
      <c r="M18" s="176" t="str">
        <f>IF(C18="","",F18+ROUNDDOWN((H18+J18)/C18,1))</f>
        <v/>
      </c>
      <c r="N18" s="177"/>
      <c r="O18" s="178"/>
      <c r="P18" s="176" t="str">
        <f>IF(C18="","",F19+ROUNDDOWN((H19+J19)/C18,1))</f>
        <v/>
      </c>
      <c r="Q18" s="177"/>
      <c r="R18" s="178"/>
      <c r="V18" s="195"/>
      <c r="W18" s="14" t="s">
        <v>63</v>
      </c>
      <c r="X18" s="39" t="s">
        <v>128</v>
      </c>
    </row>
    <row r="19" spans="2:24" ht="26.1" customHeight="1" x14ac:dyDescent="0.45">
      <c r="B19" s="16" t="s">
        <v>64</v>
      </c>
      <c r="C19" s="173"/>
      <c r="D19" s="175"/>
      <c r="E19" s="17" t="str">
        <f>$F$9</f>
        <v>従業者（看護師又は准看護師である者を除く）</v>
      </c>
      <c r="F19" s="18"/>
      <c r="G19" s="19" t="s">
        <v>58</v>
      </c>
      <c r="H19" s="18"/>
      <c r="I19" s="19" t="s">
        <v>57</v>
      </c>
      <c r="J19" s="18"/>
      <c r="K19" s="19" t="s">
        <v>57</v>
      </c>
      <c r="M19" s="179"/>
      <c r="N19" s="180"/>
      <c r="O19" s="181"/>
      <c r="P19" s="179"/>
      <c r="Q19" s="180"/>
      <c r="R19" s="181"/>
      <c r="V19" s="195"/>
      <c r="W19" s="14" t="s">
        <v>65</v>
      </c>
      <c r="X19" s="14" t="s">
        <v>66</v>
      </c>
    </row>
    <row r="20" spans="2:24" ht="26.1" customHeight="1" x14ac:dyDescent="0.45">
      <c r="B20" s="20"/>
      <c r="C20" s="173"/>
      <c r="D20" s="174" t="s">
        <v>57</v>
      </c>
      <c r="E20" s="21">
        <f>$F$8</f>
        <v>0</v>
      </c>
      <c r="F20" s="22"/>
      <c r="G20" s="23" t="s">
        <v>58</v>
      </c>
      <c r="H20" s="12"/>
      <c r="I20" s="23" t="s">
        <v>57</v>
      </c>
      <c r="J20" s="12"/>
      <c r="K20" s="23" t="s">
        <v>57</v>
      </c>
      <c r="M20" s="176" t="str">
        <f>IF(C20="","",F20+ROUNDDOWN((H20+J20)/C20,1))</f>
        <v/>
      </c>
      <c r="N20" s="177"/>
      <c r="O20" s="178"/>
      <c r="P20" s="176" t="str">
        <f>IF(C20="","",F21+ROUNDDOWN((H21+J21)/C20,1))</f>
        <v/>
      </c>
      <c r="Q20" s="177"/>
      <c r="R20" s="178"/>
      <c r="V20" s="195"/>
      <c r="W20" s="40" t="s">
        <v>130</v>
      </c>
      <c r="X20" s="14" t="s">
        <v>66</v>
      </c>
    </row>
    <row r="21" spans="2:24" ht="26.1" customHeight="1" x14ac:dyDescent="0.45">
      <c r="B21" s="16" t="s">
        <v>67</v>
      </c>
      <c r="C21" s="173"/>
      <c r="D21" s="175"/>
      <c r="E21" s="17" t="str">
        <f>$F$9</f>
        <v>従業者（看護師又は准看護師である者を除く）</v>
      </c>
      <c r="F21" s="18"/>
      <c r="G21" s="19" t="s">
        <v>58</v>
      </c>
      <c r="H21" s="18"/>
      <c r="I21" s="19" t="s">
        <v>57</v>
      </c>
      <c r="J21" s="18"/>
      <c r="K21" s="19" t="s">
        <v>57</v>
      </c>
      <c r="M21" s="179"/>
      <c r="N21" s="180"/>
      <c r="O21" s="181"/>
      <c r="P21" s="179"/>
      <c r="Q21" s="180"/>
      <c r="R21" s="181"/>
      <c r="V21" s="195"/>
      <c r="W21" s="14" t="s">
        <v>66</v>
      </c>
      <c r="X21" s="14" t="s">
        <v>66</v>
      </c>
    </row>
    <row r="22" spans="2:24" ht="26.1" customHeight="1" x14ac:dyDescent="0.45">
      <c r="B22" s="20"/>
      <c r="C22" s="173"/>
      <c r="D22" s="174" t="s">
        <v>57</v>
      </c>
      <c r="E22" s="21">
        <f>$F$8</f>
        <v>0</v>
      </c>
      <c r="F22" s="22"/>
      <c r="G22" s="23" t="s">
        <v>58</v>
      </c>
      <c r="H22" s="12"/>
      <c r="I22" s="23" t="s">
        <v>57</v>
      </c>
      <c r="J22" s="12"/>
      <c r="K22" s="23" t="s">
        <v>57</v>
      </c>
      <c r="M22" s="176" t="str">
        <f>IF(C22="","",F22+ROUNDDOWN((H22+J22)/C22,1))</f>
        <v/>
      </c>
      <c r="N22" s="177"/>
      <c r="O22" s="178"/>
      <c r="P22" s="176" t="str">
        <f>IF(C22="","",F23+ROUNDDOWN((H23+J23)/C22,1))</f>
        <v/>
      </c>
      <c r="Q22" s="177"/>
      <c r="R22" s="178"/>
      <c r="V22" s="196"/>
      <c r="W22" s="14" t="s">
        <v>66</v>
      </c>
      <c r="X22" s="14" t="s">
        <v>66</v>
      </c>
    </row>
    <row r="23" spans="2:24" ht="26.1" customHeight="1" x14ac:dyDescent="0.45">
      <c r="B23" s="16" t="s">
        <v>68</v>
      </c>
      <c r="C23" s="173"/>
      <c r="D23" s="175"/>
      <c r="E23" s="17" t="str">
        <f>$F$9</f>
        <v>従業者（看護師又は准看護師である者を除く）</v>
      </c>
      <c r="F23" s="18"/>
      <c r="G23" s="19" t="s">
        <v>58</v>
      </c>
      <c r="H23" s="18"/>
      <c r="I23" s="19" t="s">
        <v>57</v>
      </c>
      <c r="J23" s="18"/>
      <c r="K23" s="19" t="s">
        <v>57</v>
      </c>
      <c r="M23" s="179"/>
      <c r="N23" s="180"/>
      <c r="O23" s="181"/>
      <c r="P23" s="179"/>
      <c r="Q23" s="180"/>
      <c r="R23" s="181"/>
    </row>
    <row r="24" spans="2:24" ht="26.1" customHeight="1" x14ac:dyDescent="0.45">
      <c r="B24" s="20"/>
      <c r="C24" s="173"/>
      <c r="D24" s="174" t="s">
        <v>57</v>
      </c>
      <c r="E24" s="21">
        <f>$F$8</f>
        <v>0</v>
      </c>
      <c r="F24" s="22"/>
      <c r="G24" s="23" t="s">
        <v>58</v>
      </c>
      <c r="H24" s="12"/>
      <c r="I24" s="23" t="s">
        <v>57</v>
      </c>
      <c r="J24" s="12"/>
      <c r="K24" s="23" t="s">
        <v>57</v>
      </c>
      <c r="M24" s="176" t="str">
        <f>IF(C24="","",F24+ROUNDDOWN((H24+J24)/C24,1))</f>
        <v/>
      </c>
      <c r="N24" s="177"/>
      <c r="O24" s="178"/>
      <c r="P24" s="176" t="str">
        <f>IF(C24="","",F25+ROUNDDOWN((H25+J25)/C24,1))</f>
        <v/>
      </c>
      <c r="Q24" s="177"/>
      <c r="R24" s="178"/>
    </row>
    <row r="25" spans="2:24" ht="26.1" customHeight="1" x14ac:dyDescent="0.45">
      <c r="B25" s="16" t="s">
        <v>69</v>
      </c>
      <c r="C25" s="173"/>
      <c r="D25" s="175"/>
      <c r="E25" s="17" t="str">
        <f>$F$9</f>
        <v>従業者（看護師又は准看護師である者を除く）</v>
      </c>
      <c r="F25" s="18"/>
      <c r="G25" s="19" t="s">
        <v>58</v>
      </c>
      <c r="H25" s="18"/>
      <c r="I25" s="19" t="s">
        <v>57</v>
      </c>
      <c r="J25" s="18"/>
      <c r="K25" s="19" t="s">
        <v>57</v>
      </c>
      <c r="M25" s="179"/>
      <c r="N25" s="180"/>
      <c r="O25" s="181"/>
      <c r="P25" s="179"/>
      <c r="Q25" s="180"/>
      <c r="R25" s="181"/>
    </row>
    <row r="26" spans="2:24" ht="26.1" customHeight="1" x14ac:dyDescent="0.45">
      <c r="B26" s="20"/>
      <c r="C26" s="173"/>
      <c r="D26" s="174" t="s">
        <v>57</v>
      </c>
      <c r="E26" s="21">
        <f>$F$8</f>
        <v>0</v>
      </c>
      <c r="F26" s="22"/>
      <c r="G26" s="23" t="s">
        <v>58</v>
      </c>
      <c r="H26" s="12"/>
      <c r="I26" s="23" t="s">
        <v>57</v>
      </c>
      <c r="J26" s="12"/>
      <c r="K26" s="23" t="s">
        <v>57</v>
      </c>
      <c r="M26" s="176" t="str">
        <f>IF(C26="","",F26+ROUNDDOWN((H26+J26)/C26,1))</f>
        <v/>
      </c>
      <c r="N26" s="177"/>
      <c r="O26" s="178"/>
      <c r="P26" s="176" t="str">
        <f>IF(C26="","",F27+ROUNDDOWN((H27+J27)/C26,1))</f>
        <v/>
      </c>
      <c r="Q26" s="177"/>
      <c r="R26" s="178"/>
    </row>
    <row r="27" spans="2:24" ht="26.1" customHeight="1" x14ac:dyDescent="0.45">
      <c r="B27" s="16" t="s">
        <v>70</v>
      </c>
      <c r="C27" s="173"/>
      <c r="D27" s="175"/>
      <c r="E27" s="17" t="str">
        <f>$F$9</f>
        <v>従業者（看護師又は准看護師である者を除く）</v>
      </c>
      <c r="F27" s="18"/>
      <c r="G27" s="19" t="s">
        <v>58</v>
      </c>
      <c r="H27" s="18"/>
      <c r="I27" s="19" t="s">
        <v>57</v>
      </c>
      <c r="J27" s="18"/>
      <c r="K27" s="19" t="s">
        <v>57</v>
      </c>
      <c r="M27" s="179"/>
      <c r="N27" s="180"/>
      <c r="O27" s="181"/>
      <c r="P27" s="179"/>
      <c r="Q27" s="180"/>
      <c r="R27" s="181"/>
    </row>
    <row r="28" spans="2:24" ht="26.1" customHeight="1" x14ac:dyDescent="0.45">
      <c r="B28" s="20"/>
      <c r="C28" s="173"/>
      <c r="D28" s="174" t="s">
        <v>57</v>
      </c>
      <c r="E28" s="21">
        <f>$F$8</f>
        <v>0</v>
      </c>
      <c r="F28" s="22"/>
      <c r="G28" s="23" t="s">
        <v>58</v>
      </c>
      <c r="H28" s="12"/>
      <c r="I28" s="23" t="s">
        <v>57</v>
      </c>
      <c r="J28" s="12"/>
      <c r="K28" s="23" t="s">
        <v>57</v>
      </c>
      <c r="M28" s="176" t="str">
        <f>IF(C28="","",F28+ROUNDDOWN((H28+J28)/C28,1))</f>
        <v/>
      </c>
      <c r="N28" s="177"/>
      <c r="O28" s="178"/>
      <c r="P28" s="176" t="str">
        <f>IF(C28="","",F29+ROUNDDOWN((H29+J29)/C28,1))</f>
        <v/>
      </c>
      <c r="Q28" s="177"/>
      <c r="R28" s="178"/>
    </row>
    <row r="29" spans="2:24" ht="26.1" customHeight="1" x14ac:dyDescent="0.45">
      <c r="B29" s="16" t="s">
        <v>71</v>
      </c>
      <c r="C29" s="173"/>
      <c r="D29" s="175"/>
      <c r="E29" s="17" t="str">
        <f>$F$9</f>
        <v>従業者（看護師又は准看護師である者を除く）</v>
      </c>
      <c r="F29" s="18"/>
      <c r="G29" s="19" t="s">
        <v>58</v>
      </c>
      <c r="H29" s="18"/>
      <c r="I29" s="19" t="s">
        <v>57</v>
      </c>
      <c r="J29" s="18"/>
      <c r="K29" s="19" t="s">
        <v>57</v>
      </c>
      <c r="M29" s="179"/>
      <c r="N29" s="180"/>
      <c r="O29" s="181"/>
      <c r="P29" s="179"/>
      <c r="Q29" s="180"/>
      <c r="R29" s="181"/>
    </row>
    <row r="30" spans="2:24" ht="26.1" customHeight="1" x14ac:dyDescent="0.45">
      <c r="B30" s="20"/>
      <c r="C30" s="173"/>
      <c r="D30" s="174" t="s">
        <v>57</v>
      </c>
      <c r="E30" s="21">
        <f>$F$8</f>
        <v>0</v>
      </c>
      <c r="F30" s="22"/>
      <c r="G30" s="23" t="s">
        <v>58</v>
      </c>
      <c r="H30" s="12"/>
      <c r="I30" s="23" t="s">
        <v>57</v>
      </c>
      <c r="J30" s="12"/>
      <c r="K30" s="23" t="s">
        <v>57</v>
      </c>
      <c r="M30" s="176" t="str">
        <f>IF(C30="","",F30+ROUNDDOWN((H30+J30)/C30,1))</f>
        <v/>
      </c>
      <c r="N30" s="177"/>
      <c r="O30" s="178"/>
      <c r="P30" s="176" t="str">
        <f>IF(C30="","",F31+ROUNDDOWN((H31+J31)/C30,1))</f>
        <v/>
      </c>
      <c r="Q30" s="177"/>
      <c r="R30" s="178"/>
    </row>
    <row r="31" spans="2:24" ht="26.1" customHeight="1" x14ac:dyDescent="0.45">
      <c r="B31" s="16" t="s">
        <v>72</v>
      </c>
      <c r="C31" s="173"/>
      <c r="D31" s="175"/>
      <c r="E31" s="17" t="str">
        <f>$F$9</f>
        <v>従業者（看護師又は准看護師である者を除く）</v>
      </c>
      <c r="F31" s="18"/>
      <c r="G31" s="19" t="s">
        <v>58</v>
      </c>
      <c r="H31" s="18"/>
      <c r="I31" s="19" t="s">
        <v>57</v>
      </c>
      <c r="J31" s="18"/>
      <c r="K31" s="19" t="s">
        <v>57</v>
      </c>
      <c r="M31" s="179"/>
      <c r="N31" s="180"/>
      <c r="O31" s="181"/>
      <c r="P31" s="179"/>
      <c r="Q31" s="180"/>
      <c r="R31" s="181"/>
    </row>
    <row r="32" spans="2:24" ht="26.1" customHeight="1" x14ac:dyDescent="0.45">
      <c r="B32" s="20"/>
      <c r="C32" s="173"/>
      <c r="D32" s="174" t="s">
        <v>57</v>
      </c>
      <c r="E32" s="21">
        <f>$F$8</f>
        <v>0</v>
      </c>
      <c r="F32" s="22"/>
      <c r="G32" s="23" t="s">
        <v>58</v>
      </c>
      <c r="H32" s="12"/>
      <c r="I32" s="23" t="s">
        <v>57</v>
      </c>
      <c r="J32" s="12"/>
      <c r="K32" s="23" t="s">
        <v>57</v>
      </c>
      <c r="M32" s="176" t="str">
        <f>IF(C32="","",F32+ROUNDDOWN((H32+J32)/C32,1))</f>
        <v/>
      </c>
      <c r="N32" s="177"/>
      <c r="O32" s="178"/>
      <c r="P32" s="176" t="str">
        <f>IF(C32="","",F33+ROUNDDOWN((H33+J33)/C32,1))</f>
        <v/>
      </c>
      <c r="Q32" s="177"/>
      <c r="R32" s="178"/>
    </row>
    <row r="33" spans="2:18" ht="26.1" customHeight="1" x14ac:dyDescent="0.45">
      <c r="B33" s="16" t="s">
        <v>73</v>
      </c>
      <c r="C33" s="173"/>
      <c r="D33" s="175"/>
      <c r="E33" s="17" t="str">
        <f>$F$9</f>
        <v>従業者（看護師又は准看護師である者を除く）</v>
      </c>
      <c r="F33" s="18"/>
      <c r="G33" s="19" t="s">
        <v>58</v>
      </c>
      <c r="H33" s="18"/>
      <c r="I33" s="19" t="s">
        <v>57</v>
      </c>
      <c r="J33" s="18"/>
      <c r="K33" s="19" t="s">
        <v>57</v>
      </c>
      <c r="M33" s="179"/>
      <c r="N33" s="180"/>
      <c r="O33" s="181"/>
      <c r="P33" s="179"/>
      <c r="Q33" s="180"/>
      <c r="R33" s="181"/>
    </row>
    <row r="34" spans="2:18" ht="26.1" customHeight="1" x14ac:dyDescent="0.45">
      <c r="B34" s="37" t="s">
        <v>124</v>
      </c>
      <c r="C34" s="173"/>
      <c r="D34" s="174" t="s">
        <v>57</v>
      </c>
      <c r="E34" s="21">
        <f>$F$8</f>
        <v>0</v>
      </c>
      <c r="F34" s="22"/>
      <c r="G34" s="23" t="s">
        <v>58</v>
      </c>
      <c r="H34" s="12"/>
      <c r="I34" s="23" t="s">
        <v>57</v>
      </c>
      <c r="J34" s="12"/>
      <c r="K34" s="23" t="s">
        <v>57</v>
      </c>
      <c r="M34" s="176" t="str">
        <f>IF(C34="","",F34+ROUNDDOWN((H34+J34)/C34,1))</f>
        <v/>
      </c>
      <c r="N34" s="177"/>
      <c r="O34" s="178"/>
      <c r="P34" s="176" t="str">
        <f>IF(C34="","",F35+ROUNDDOWN((H35+J35)/C34,1))</f>
        <v/>
      </c>
      <c r="Q34" s="177"/>
      <c r="R34" s="178"/>
    </row>
    <row r="35" spans="2:18" ht="26.1" customHeight="1" x14ac:dyDescent="0.45">
      <c r="B35" s="16" t="s">
        <v>75</v>
      </c>
      <c r="C35" s="173"/>
      <c r="D35" s="175"/>
      <c r="E35" s="17" t="str">
        <f>$F$9</f>
        <v>従業者（看護師又は准看護師である者を除く）</v>
      </c>
      <c r="F35" s="18"/>
      <c r="G35" s="19" t="s">
        <v>58</v>
      </c>
      <c r="H35" s="18"/>
      <c r="I35" s="19" t="s">
        <v>57</v>
      </c>
      <c r="J35" s="18"/>
      <c r="K35" s="19" t="s">
        <v>57</v>
      </c>
      <c r="M35" s="179"/>
      <c r="N35" s="180"/>
      <c r="O35" s="181"/>
      <c r="P35" s="179"/>
      <c r="Q35" s="180"/>
      <c r="R35" s="181"/>
    </row>
    <row r="36" spans="2:18" ht="26.1" customHeight="1" x14ac:dyDescent="0.45">
      <c r="B36" s="20"/>
      <c r="C36" s="173"/>
      <c r="D36" s="174" t="s">
        <v>57</v>
      </c>
      <c r="E36" s="21">
        <f>$F$8</f>
        <v>0</v>
      </c>
      <c r="F36" s="22"/>
      <c r="G36" s="23" t="s">
        <v>58</v>
      </c>
      <c r="H36" s="12"/>
      <c r="I36" s="23" t="s">
        <v>57</v>
      </c>
      <c r="J36" s="12"/>
      <c r="K36" s="23" t="s">
        <v>57</v>
      </c>
      <c r="M36" s="176" t="str">
        <f>IF(C36="","",F36+ROUNDDOWN((H36+J36)/C36,1))</f>
        <v/>
      </c>
      <c r="N36" s="177"/>
      <c r="O36" s="178"/>
      <c r="P36" s="176" t="str">
        <f>IF(C36="","",F37+ROUNDDOWN((H37+J37)/C36,1))</f>
        <v/>
      </c>
      <c r="Q36" s="177"/>
      <c r="R36" s="178"/>
    </row>
    <row r="37" spans="2:18" ht="26.1" customHeight="1" x14ac:dyDescent="0.45">
      <c r="B37" s="16" t="s">
        <v>76</v>
      </c>
      <c r="C37" s="173"/>
      <c r="D37" s="175"/>
      <c r="E37" s="17" t="str">
        <f>$F$9</f>
        <v>従業者（看護師又は准看護師である者を除く）</v>
      </c>
      <c r="F37" s="18"/>
      <c r="G37" s="19" t="s">
        <v>58</v>
      </c>
      <c r="H37" s="18"/>
      <c r="I37" s="19" t="s">
        <v>57</v>
      </c>
      <c r="J37" s="18"/>
      <c r="K37" s="19" t="s">
        <v>57</v>
      </c>
      <c r="M37" s="179"/>
      <c r="N37" s="180"/>
      <c r="O37" s="181"/>
      <c r="P37" s="179"/>
      <c r="Q37" s="180"/>
      <c r="R37" s="181"/>
    </row>
    <row r="38" spans="2:18" ht="6.75" customHeight="1" x14ac:dyDescent="0.45">
      <c r="B38" s="24"/>
      <c r="C38" s="25"/>
      <c r="D38" s="24"/>
      <c r="E38" s="26"/>
      <c r="F38" s="27"/>
      <c r="G38" s="28"/>
      <c r="H38" s="27"/>
      <c r="I38" s="28"/>
      <c r="J38" s="27"/>
      <c r="K38" s="28"/>
      <c r="M38" s="29"/>
      <c r="N38" s="29"/>
      <c r="O38" s="29"/>
      <c r="P38" s="29"/>
      <c r="Q38" s="29"/>
      <c r="R38" s="29"/>
    </row>
    <row r="39" spans="2:18" ht="20.100000000000001" customHeight="1" x14ac:dyDescent="0.45">
      <c r="H39" s="24"/>
      <c r="J39" s="157" t="s">
        <v>77</v>
      </c>
      <c r="K39" s="157"/>
      <c r="L39" s="157"/>
      <c r="M39" s="158" t="str">
        <f>IF(SUM(M16:O37)=0,"",SUM(M16:O37))</f>
        <v/>
      </c>
      <c r="N39" s="159"/>
      <c r="O39" s="160"/>
      <c r="P39" s="158" t="str">
        <f>IF(SUM(P16:R37)=0,"",SUM(P16:R37))</f>
        <v/>
      </c>
      <c r="Q39" s="159"/>
      <c r="R39" s="160"/>
    </row>
    <row r="40" spans="2:18" ht="20.100000000000001" customHeight="1" x14ac:dyDescent="0.45">
      <c r="E40" s="182" t="s">
        <v>132</v>
      </c>
      <c r="F40" s="183"/>
      <c r="G40" s="183"/>
      <c r="H40" s="183"/>
      <c r="I40" s="184"/>
      <c r="J40" s="157" t="s">
        <v>78</v>
      </c>
      <c r="K40" s="157"/>
      <c r="L40" s="157"/>
      <c r="M40" s="158" t="str">
        <f>IF(M39="","",ROUNDDOWN(M39/$K$11,1))</f>
        <v/>
      </c>
      <c r="N40" s="159"/>
      <c r="O40" s="160"/>
      <c r="P40" s="158" t="str">
        <f>IF(P39="","",ROUNDDOWN(P39/$K$11,1))</f>
        <v/>
      </c>
      <c r="Q40" s="159"/>
      <c r="R40" s="160"/>
    </row>
    <row r="41" spans="2:18" ht="18.75" customHeight="1" x14ac:dyDescent="0.45">
      <c r="J41" s="161">
        <f>$M$15</f>
        <v>0</v>
      </c>
      <c r="K41" s="162"/>
      <c r="L41" s="162"/>
      <c r="M41" s="162"/>
      <c r="N41" s="162"/>
      <c r="O41" s="163"/>
      <c r="P41" s="164" t="str">
        <f>IF(M40="","",M40/P40)</f>
        <v/>
      </c>
      <c r="Q41" s="165"/>
      <c r="R41" s="166"/>
    </row>
    <row r="42" spans="2:18" ht="18.75" customHeight="1" x14ac:dyDescent="0.45">
      <c r="J42" s="170" t="s">
        <v>79</v>
      </c>
      <c r="K42" s="171"/>
      <c r="L42" s="171"/>
      <c r="M42" s="171"/>
      <c r="N42" s="171"/>
      <c r="O42" s="172"/>
      <c r="P42" s="167"/>
      <c r="Q42" s="168"/>
      <c r="R42" s="169"/>
    </row>
    <row r="43" spans="2:18" ht="18.75" customHeight="1" x14ac:dyDescent="0.45">
      <c r="J43" s="24"/>
      <c r="K43" s="24"/>
      <c r="L43" s="24"/>
      <c r="M43" s="24"/>
      <c r="N43" s="24"/>
      <c r="O43" s="24"/>
      <c r="P43" s="24"/>
      <c r="Q43" s="24"/>
      <c r="R43" s="30"/>
    </row>
    <row r="44" spans="2:18" ht="18.75" customHeight="1" x14ac:dyDescent="0.45">
      <c r="B44" s="4" t="s">
        <v>0</v>
      </c>
      <c r="C44" s="185" t="s">
        <v>80</v>
      </c>
      <c r="D44" s="185"/>
      <c r="E44" s="185"/>
      <c r="F44" s="185"/>
      <c r="G44" s="185"/>
      <c r="H44" s="185"/>
      <c r="I44" s="185"/>
      <c r="J44" s="185"/>
      <c r="K44" s="185"/>
      <c r="M44" s="186" t="s">
        <v>52</v>
      </c>
      <c r="N44" s="187"/>
      <c r="O44" s="187"/>
      <c r="P44" s="187"/>
      <c r="Q44" s="187"/>
      <c r="R44" s="188"/>
    </row>
    <row r="45" spans="2:18" ht="79.5" customHeight="1" x14ac:dyDescent="0.45">
      <c r="B45" s="10"/>
      <c r="C45" s="189" t="s">
        <v>53</v>
      </c>
      <c r="D45" s="189"/>
      <c r="E45" s="10"/>
      <c r="F45" s="190" t="s">
        <v>54</v>
      </c>
      <c r="G45" s="190"/>
      <c r="H45" s="190" t="s">
        <v>55</v>
      </c>
      <c r="I45" s="190"/>
      <c r="J45" s="189" t="s">
        <v>56</v>
      </c>
      <c r="K45" s="189"/>
      <c r="M45" s="191">
        <f>F8</f>
        <v>0</v>
      </c>
      <c r="N45" s="192"/>
      <c r="O45" s="193"/>
      <c r="P45" s="191" t="str">
        <f>F9</f>
        <v>従業者（看護師又は准看護師である者を除く）</v>
      </c>
      <c r="Q45" s="192"/>
      <c r="R45" s="193"/>
    </row>
    <row r="46" spans="2:18" ht="25.5" customHeight="1" x14ac:dyDescent="0.45">
      <c r="B46" s="37" t="s">
        <v>125</v>
      </c>
      <c r="C46" s="173"/>
      <c r="D46" s="174" t="s">
        <v>57</v>
      </c>
      <c r="E46" s="31">
        <f>$F$8</f>
        <v>0</v>
      </c>
      <c r="F46" s="12"/>
      <c r="G46" s="13" t="s">
        <v>58</v>
      </c>
      <c r="H46" s="12"/>
      <c r="I46" s="13" t="s">
        <v>57</v>
      </c>
      <c r="J46" s="12"/>
      <c r="K46" s="13" t="s">
        <v>57</v>
      </c>
      <c r="M46" s="176" t="str">
        <f>IF(C46="","",F46+ROUNDDOWN((H46+J46)/C46,1))</f>
        <v/>
      </c>
      <c r="N46" s="177"/>
      <c r="O46" s="178"/>
      <c r="P46" s="176" t="str">
        <f>IF(C46="","",F47+ROUNDDOWN((H47+J47)/C46,1))</f>
        <v/>
      </c>
      <c r="Q46" s="177"/>
      <c r="R46" s="178"/>
    </row>
    <row r="47" spans="2:18" ht="25.5" customHeight="1" x14ac:dyDescent="0.45">
      <c r="B47" s="38" t="s">
        <v>126</v>
      </c>
      <c r="C47" s="173"/>
      <c r="D47" s="175"/>
      <c r="E47" s="32" t="str">
        <f>$F$9</f>
        <v>従業者（看護師又は准看護師である者を除く）</v>
      </c>
      <c r="F47" s="18"/>
      <c r="G47" s="19" t="s">
        <v>58</v>
      </c>
      <c r="H47" s="18"/>
      <c r="I47" s="19" t="s">
        <v>57</v>
      </c>
      <c r="J47" s="18"/>
      <c r="K47" s="19" t="s">
        <v>57</v>
      </c>
      <c r="M47" s="179"/>
      <c r="N47" s="180"/>
      <c r="O47" s="181"/>
      <c r="P47" s="179"/>
      <c r="Q47" s="180"/>
      <c r="R47" s="181"/>
    </row>
    <row r="48" spans="2:18" ht="25.5" customHeight="1" x14ac:dyDescent="0.45">
      <c r="B48" s="33"/>
      <c r="C48" s="173"/>
      <c r="D48" s="174" t="s">
        <v>57</v>
      </c>
      <c r="E48" s="34">
        <f>$F$8</f>
        <v>0</v>
      </c>
      <c r="F48" s="22"/>
      <c r="G48" s="23" t="s">
        <v>58</v>
      </c>
      <c r="H48" s="12"/>
      <c r="I48" s="23" t="s">
        <v>57</v>
      </c>
      <c r="J48" s="12"/>
      <c r="K48" s="23" t="s">
        <v>57</v>
      </c>
      <c r="M48" s="176" t="str">
        <f>IF(C48="","",F48+ROUNDDOWN((H48+J48)/C48,1))</f>
        <v/>
      </c>
      <c r="N48" s="177"/>
      <c r="O48" s="178"/>
      <c r="P48" s="176" t="str">
        <f>IF(C48="","",F49+ROUNDDOWN((H49+J49)/C48,1))</f>
        <v/>
      </c>
      <c r="Q48" s="177"/>
      <c r="R48" s="178"/>
    </row>
    <row r="49" spans="2:18" ht="25.5" customHeight="1" x14ac:dyDescent="0.45">
      <c r="B49" s="38" t="s">
        <v>127</v>
      </c>
      <c r="C49" s="173"/>
      <c r="D49" s="175"/>
      <c r="E49" s="32" t="str">
        <f>$F$9</f>
        <v>従業者（看護師又は准看護師である者を除く）</v>
      </c>
      <c r="F49" s="18"/>
      <c r="G49" s="19" t="s">
        <v>58</v>
      </c>
      <c r="H49" s="18"/>
      <c r="I49" s="19" t="s">
        <v>57</v>
      </c>
      <c r="J49" s="18"/>
      <c r="K49" s="19" t="s">
        <v>57</v>
      </c>
      <c r="M49" s="179"/>
      <c r="N49" s="180"/>
      <c r="O49" s="181"/>
      <c r="P49" s="179"/>
      <c r="Q49" s="180"/>
      <c r="R49" s="181"/>
    </row>
    <row r="50" spans="2:18" ht="25.5" customHeight="1" x14ac:dyDescent="0.45">
      <c r="B50" s="33"/>
      <c r="C50" s="173"/>
      <c r="D50" s="174" t="s">
        <v>57</v>
      </c>
      <c r="E50" s="34">
        <f>$F$8</f>
        <v>0</v>
      </c>
      <c r="F50" s="22"/>
      <c r="G50" s="23" t="s">
        <v>58</v>
      </c>
      <c r="H50" s="12"/>
      <c r="I50" s="23" t="s">
        <v>57</v>
      </c>
      <c r="J50" s="12"/>
      <c r="K50" s="23" t="s">
        <v>57</v>
      </c>
      <c r="M50" s="176" t="str">
        <f>IF(C50="","",F50+ROUNDDOWN((H50+J50)/C50,1))</f>
        <v/>
      </c>
      <c r="N50" s="177"/>
      <c r="O50" s="178"/>
      <c r="P50" s="176" t="str">
        <f>IF(C50="","",F51+ROUNDDOWN((H51+J51)/C50,1))</f>
        <v/>
      </c>
      <c r="Q50" s="177"/>
      <c r="R50" s="178"/>
    </row>
    <row r="51" spans="2:18" ht="25.5" customHeight="1" x14ac:dyDescent="0.45">
      <c r="B51" s="38" t="s">
        <v>127</v>
      </c>
      <c r="C51" s="173"/>
      <c r="D51" s="175"/>
      <c r="E51" s="32" t="str">
        <f>$F$9</f>
        <v>従業者（看護師又は准看護師である者を除く）</v>
      </c>
      <c r="F51" s="18"/>
      <c r="G51" s="19" t="s">
        <v>58</v>
      </c>
      <c r="H51" s="18"/>
      <c r="I51" s="19" t="s">
        <v>57</v>
      </c>
      <c r="J51" s="18"/>
      <c r="K51" s="19" t="s">
        <v>57</v>
      </c>
      <c r="M51" s="179"/>
      <c r="N51" s="180"/>
      <c r="O51" s="181"/>
      <c r="P51" s="179"/>
      <c r="Q51" s="180"/>
      <c r="R51" s="181"/>
    </row>
    <row r="52" spans="2:18" ht="6.75" customHeight="1" x14ac:dyDescent="0.45">
      <c r="J52" s="24"/>
      <c r="K52" s="24"/>
      <c r="L52" s="24"/>
      <c r="M52" s="24"/>
      <c r="N52" s="24"/>
      <c r="O52" s="24"/>
      <c r="P52" s="24"/>
      <c r="Q52" s="24"/>
      <c r="R52" s="30"/>
    </row>
    <row r="53" spans="2:18" ht="20.100000000000001" customHeight="1" x14ac:dyDescent="0.45">
      <c r="J53" s="157" t="s">
        <v>77</v>
      </c>
      <c r="K53" s="157"/>
      <c r="L53" s="157"/>
      <c r="M53" s="158" t="str">
        <f>IF(SUM(M46:O51)=0,"",SUM(M46:O51))</f>
        <v/>
      </c>
      <c r="N53" s="159"/>
      <c r="O53" s="160"/>
      <c r="P53" s="158" t="str">
        <f>IF(SUM(P46:R51)=0,"",SUM(P46:R51))</f>
        <v/>
      </c>
      <c r="Q53" s="159"/>
      <c r="R53" s="160"/>
    </row>
    <row r="54" spans="2:18" ht="20.100000000000001" customHeight="1" x14ac:dyDescent="0.45">
      <c r="E54" s="182" t="s">
        <v>132</v>
      </c>
      <c r="F54" s="183"/>
      <c r="G54" s="183"/>
      <c r="H54" s="183"/>
      <c r="I54" s="184"/>
      <c r="J54" s="157" t="s">
        <v>78</v>
      </c>
      <c r="K54" s="157"/>
      <c r="L54" s="157"/>
      <c r="M54" s="158" t="str">
        <f>IF(M53="","",ROUNDDOWN(M53/3,1))</f>
        <v/>
      </c>
      <c r="N54" s="159"/>
      <c r="O54" s="160"/>
      <c r="P54" s="158" t="str">
        <f>IF(P53="","",ROUNDDOWN(P53/3,1))</f>
        <v/>
      </c>
      <c r="Q54" s="159"/>
      <c r="R54" s="160"/>
    </row>
    <row r="55" spans="2:18" ht="18.75" customHeight="1" x14ac:dyDescent="0.45">
      <c r="J55" s="161">
        <f>$M$15</f>
        <v>0</v>
      </c>
      <c r="K55" s="162"/>
      <c r="L55" s="162"/>
      <c r="M55" s="162"/>
      <c r="N55" s="162"/>
      <c r="O55" s="163"/>
      <c r="P55" s="164" t="str">
        <f>IF(M54="","",M54/P54)</f>
        <v/>
      </c>
      <c r="Q55" s="165"/>
      <c r="R55" s="166"/>
    </row>
    <row r="56" spans="2:18" ht="18.75" customHeight="1" x14ac:dyDescent="0.45">
      <c r="J56" s="170" t="s">
        <v>79</v>
      </c>
      <c r="K56" s="171"/>
      <c r="L56" s="171"/>
      <c r="M56" s="171"/>
      <c r="N56" s="171"/>
      <c r="O56" s="172"/>
      <c r="P56" s="167"/>
      <c r="Q56" s="168"/>
      <c r="R56" s="169"/>
    </row>
    <row r="57" spans="2:18" ht="18.75" customHeight="1" x14ac:dyDescent="0.45">
      <c r="J57" s="24"/>
      <c r="K57" s="24"/>
      <c r="L57" s="24"/>
      <c r="M57" s="24"/>
      <c r="N57" s="24"/>
      <c r="O57" s="24"/>
      <c r="P57" s="24"/>
      <c r="Q57" s="24"/>
      <c r="R57" s="30"/>
    </row>
    <row r="59" spans="2:18" x14ac:dyDescent="0.45">
      <c r="B59" s="1" t="s">
        <v>81</v>
      </c>
    </row>
    <row r="60" spans="2:18" x14ac:dyDescent="0.45">
      <c r="B60" s="35" t="s">
        <v>82</v>
      </c>
      <c r="C60" s="35"/>
      <c r="D60" s="35"/>
      <c r="E60" s="35"/>
      <c r="F60" s="35"/>
      <c r="G60" s="35"/>
      <c r="H60" s="35"/>
      <c r="I60" s="35"/>
      <c r="J60" s="35"/>
      <c r="K60" s="35"/>
      <c r="L60" s="35"/>
      <c r="M60" s="35"/>
      <c r="N60" s="35"/>
      <c r="O60" s="35"/>
      <c r="P60" s="35"/>
      <c r="Q60" s="35"/>
      <c r="R60" s="35"/>
    </row>
    <row r="61" spans="2:18" x14ac:dyDescent="0.45">
      <c r="B61" s="155" t="s">
        <v>83</v>
      </c>
      <c r="C61" s="155"/>
      <c r="D61" s="155"/>
      <c r="E61" s="155"/>
      <c r="F61" s="155"/>
      <c r="G61" s="155"/>
      <c r="H61" s="155"/>
      <c r="I61" s="155"/>
      <c r="J61" s="155"/>
      <c r="K61" s="155"/>
      <c r="L61" s="155"/>
      <c r="M61" s="155"/>
      <c r="N61" s="155"/>
      <c r="O61" s="155"/>
      <c r="P61" s="155"/>
      <c r="Q61" s="155"/>
      <c r="R61" s="155"/>
    </row>
    <row r="62" spans="2:18" x14ac:dyDescent="0.45">
      <c r="B62" s="155" t="s">
        <v>84</v>
      </c>
      <c r="C62" s="155"/>
      <c r="D62" s="155"/>
      <c r="E62" s="155"/>
      <c r="F62" s="155"/>
      <c r="G62" s="155"/>
      <c r="H62" s="155"/>
      <c r="I62" s="155"/>
      <c r="J62" s="155"/>
      <c r="K62" s="155"/>
      <c r="L62" s="155"/>
      <c r="M62" s="155"/>
      <c r="N62" s="155"/>
      <c r="O62" s="155"/>
      <c r="P62" s="155"/>
      <c r="Q62" s="155"/>
      <c r="R62" s="155"/>
    </row>
    <row r="63" spans="2:18" x14ac:dyDescent="0.45">
      <c r="B63" s="155" t="s">
        <v>85</v>
      </c>
      <c r="C63" s="155"/>
      <c r="D63" s="155"/>
      <c r="E63" s="155"/>
      <c r="F63" s="155"/>
      <c r="G63" s="155"/>
      <c r="H63" s="155"/>
      <c r="I63" s="155"/>
      <c r="J63" s="155"/>
      <c r="K63" s="155"/>
      <c r="L63" s="155"/>
      <c r="M63" s="155"/>
      <c r="N63" s="155"/>
      <c r="O63" s="155"/>
      <c r="P63" s="155"/>
      <c r="Q63" s="155"/>
      <c r="R63" s="155"/>
    </row>
    <row r="64" spans="2:18" x14ac:dyDescent="0.45">
      <c r="B64" s="155" t="s">
        <v>86</v>
      </c>
      <c r="C64" s="155"/>
      <c r="D64" s="155"/>
      <c r="E64" s="155"/>
      <c r="F64" s="155"/>
      <c r="G64" s="155"/>
      <c r="H64" s="155"/>
      <c r="I64" s="155"/>
      <c r="J64" s="155"/>
      <c r="K64" s="155"/>
      <c r="L64" s="155"/>
      <c r="M64" s="155"/>
      <c r="N64" s="155"/>
      <c r="O64" s="155"/>
      <c r="P64" s="155"/>
      <c r="Q64" s="155"/>
      <c r="R64" s="155"/>
    </row>
    <row r="65" spans="2:18" x14ac:dyDescent="0.45">
      <c r="B65" s="155" t="s">
        <v>87</v>
      </c>
      <c r="C65" s="155"/>
      <c r="D65" s="155"/>
      <c r="E65" s="155"/>
      <c r="F65" s="155"/>
      <c r="G65" s="155"/>
      <c r="H65" s="155"/>
      <c r="I65" s="155"/>
      <c r="J65" s="155"/>
      <c r="K65" s="155"/>
      <c r="L65" s="155"/>
      <c r="M65" s="155"/>
      <c r="N65" s="155"/>
      <c r="O65" s="155"/>
      <c r="P65" s="155"/>
      <c r="Q65" s="155"/>
      <c r="R65" s="155"/>
    </row>
    <row r="66" spans="2:18" x14ac:dyDescent="0.45">
      <c r="B66" s="155" t="s">
        <v>88</v>
      </c>
      <c r="C66" s="155"/>
      <c r="D66" s="155"/>
      <c r="E66" s="155"/>
      <c r="F66" s="155"/>
      <c r="G66" s="155"/>
      <c r="H66" s="155"/>
      <c r="I66" s="155"/>
      <c r="J66" s="155"/>
      <c r="K66" s="155"/>
      <c r="L66" s="155"/>
      <c r="M66" s="155"/>
      <c r="N66" s="155"/>
      <c r="O66" s="155"/>
      <c r="P66" s="155"/>
      <c r="Q66" s="155"/>
      <c r="R66" s="155"/>
    </row>
    <row r="67" spans="2:18" x14ac:dyDescent="0.45">
      <c r="B67" s="155" t="s">
        <v>89</v>
      </c>
      <c r="C67" s="155"/>
      <c r="D67" s="155"/>
      <c r="E67" s="155"/>
      <c r="F67" s="155"/>
      <c r="G67" s="155"/>
      <c r="H67" s="155"/>
      <c r="I67" s="155"/>
      <c r="J67" s="155"/>
      <c r="K67" s="155"/>
      <c r="L67" s="155"/>
      <c r="M67" s="155"/>
      <c r="N67" s="155"/>
      <c r="O67" s="155"/>
      <c r="P67" s="155"/>
      <c r="Q67" s="155"/>
      <c r="R67" s="155"/>
    </row>
    <row r="68" spans="2:18" x14ac:dyDescent="0.45">
      <c r="B68" s="155" t="s">
        <v>90</v>
      </c>
      <c r="C68" s="155"/>
      <c r="D68" s="155"/>
      <c r="E68" s="155"/>
      <c r="F68" s="155"/>
      <c r="G68" s="155"/>
      <c r="H68" s="155"/>
      <c r="I68" s="155"/>
      <c r="J68" s="155"/>
      <c r="K68" s="155"/>
      <c r="L68" s="155"/>
      <c r="M68" s="155"/>
      <c r="N68" s="155"/>
      <c r="O68" s="155"/>
      <c r="P68" s="155"/>
      <c r="Q68" s="155"/>
      <c r="R68" s="155"/>
    </row>
    <row r="69" spans="2:18" x14ac:dyDescent="0.45">
      <c r="B69" s="155" t="s">
        <v>91</v>
      </c>
      <c r="C69" s="155"/>
      <c r="D69" s="155"/>
      <c r="E69" s="155"/>
      <c r="F69" s="155"/>
      <c r="G69" s="155"/>
      <c r="H69" s="155"/>
      <c r="I69" s="155"/>
      <c r="J69" s="155"/>
      <c r="K69" s="155"/>
      <c r="L69" s="155"/>
      <c r="M69" s="155"/>
      <c r="N69" s="155"/>
      <c r="O69" s="155"/>
      <c r="P69" s="155"/>
      <c r="Q69" s="155"/>
      <c r="R69" s="155"/>
    </row>
    <row r="70" spans="2:18" x14ac:dyDescent="0.45">
      <c r="B70" s="155" t="s">
        <v>92</v>
      </c>
      <c r="C70" s="155"/>
      <c r="D70" s="155"/>
      <c r="E70" s="155"/>
      <c r="F70" s="155"/>
      <c r="G70" s="155"/>
      <c r="H70" s="155"/>
      <c r="I70" s="155"/>
      <c r="J70" s="155"/>
      <c r="K70" s="155"/>
      <c r="L70" s="155"/>
      <c r="M70" s="155"/>
      <c r="N70" s="155"/>
      <c r="O70" s="155"/>
      <c r="P70" s="155"/>
      <c r="Q70" s="155"/>
      <c r="R70" s="155"/>
    </row>
    <row r="71" spans="2:18" x14ac:dyDescent="0.45">
      <c r="B71" s="155" t="s">
        <v>93</v>
      </c>
      <c r="C71" s="155"/>
      <c r="D71" s="155"/>
      <c r="E71" s="155"/>
      <c r="F71" s="155"/>
      <c r="G71" s="155"/>
      <c r="H71" s="155"/>
      <c r="I71" s="155"/>
      <c r="J71" s="155"/>
      <c r="K71" s="155"/>
      <c r="L71" s="155"/>
      <c r="M71" s="155"/>
      <c r="N71" s="155"/>
      <c r="O71" s="155"/>
      <c r="P71" s="155"/>
      <c r="Q71" s="155"/>
      <c r="R71" s="155"/>
    </row>
    <row r="72" spans="2:18" x14ac:dyDescent="0.45">
      <c r="B72" s="155" t="s">
        <v>94</v>
      </c>
      <c r="C72" s="155"/>
      <c r="D72" s="155"/>
      <c r="E72" s="155"/>
      <c r="F72" s="155"/>
      <c r="G72" s="155"/>
      <c r="H72" s="155"/>
      <c r="I72" s="155"/>
      <c r="J72" s="155"/>
      <c r="K72" s="155"/>
      <c r="L72" s="155"/>
      <c r="M72" s="155"/>
      <c r="N72" s="155"/>
      <c r="O72" s="155"/>
      <c r="P72" s="155"/>
      <c r="Q72" s="155"/>
      <c r="R72" s="155"/>
    </row>
    <row r="73" spans="2:18" x14ac:dyDescent="0.45">
      <c r="B73" s="155" t="s">
        <v>95</v>
      </c>
      <c r="C73" s="155"/>
      <c r="D73" s="155"/>
      <c r="E73" s="155"/>
      <c r="F73" s="155"/>
      <c r="G73" s="155"/>
      <c r="H73" s="155"/>
      <c r="I73" s="155"/>
      <c r="J73" s="155"/>
      <c r="K73" s="155"/>
      <c r="L73" s="155"/>
      <c r="M73" s="155"/>
      <c r="N73" s="155"/>
      <c r="O73" s="155"/>
      <c r="P73" s="155"/>
      <c r="Q73" s="155"/>
      <c r="R73" s="155"/>
    </row>
    <row r="74" spans="2:18" x14ac:dyDescent="0.45">
      <c r="B74" s="155" t="s">
        <v>96</v>
      </c>
      <c r="C74" s="155"/>
      <c r="D74" s="155"/>
      <c r="E74" s="155"/>
      <c r="F74" s="155"/>
      <c r="G74" s="155"/>
      <c r="H74" s="155"/>
      <c r="I74" s="155"/>
      <c r="J74" s="155"/>
      <c r="K74" s="155"/>
      <c r="L74" s="155"/>
      <c r="M74" s="155"/>
      <c r="N74" s="155"/>
      <c r="O74" s="155"/>
      <c r="P74" s="155"/>
      <c r="Q74" s="155"/>
      <c r="R74" s="155"/>
    </row>
    <row r="75" spans="2:18" x14ac:dyDescent="0.45">
      <c r="B75" s="155" t="s">
        <v>97</v>
      </c>
      <c r="C75" s="155"/>
      <c r="D75" s="155"/>
      <c r="E75" s="155"/>
      <c r="F75" s="155"/>
      <c r="G75" s="155"/>
      <c r="H75" s="155"/>
      <c r="I75" s="155"/>
      <c r="J75" s="155"/>
      <c r="K75" s="155"/>
      <c r="L75" s="155"/>
      <c r="M75" s="155"/>
      <c r="N75" s="155"/>
      <c r="O75" s="155"/>
      <c r="P75" s="155"/>
      <c r="Q75" s="155"/>
      <c r="R75" s="155"/>
    </row>
    <row r="76" spans="2:18" x14ac:dyDescent="0.45">
      <c r="B76" s="155" t="s">
        <v>98</v>
      </c>
      <c r="C76" s="155"/>
      <c r="D76" s="155"/>
      <c r="E76" s="155"/>
      <c r="F76" s="155"/>
      <c r="G76" s="155"/>
      <c r="H76" s="155"/>
      <c r="I76" s="155"/>
      <c r="J76" s="155"/>
      <c r="K76" s="155"/>
      <c r="L76" s="155"/>
      <c r="M76" s="155"/>
      <c r="N76" s="155"/>
      <c r="O76" s="155"/>
      <c r="P76" s="155"/>
      <c r="Q76" s="155"/>
      <c r="R76" s="155"/>
    </row>
    <row r="77" spans="2:18" x14ac:dyDescent="0.45">
      <c r="B77" s="155" t="s">
        <v>99</v>
      </c>
      <c r="C77" s="155"/>
      <c r="D77" s="155"/>
      <c r="E77" s="155"/>
      <c r="F77" s="155"/>
      <c r="G77" s="155"/>
      <c r="H77" s="155"/>
      <c r="I77" s="155"/>
      <c r="J77" s="155"/>
      <c r="K77" s="155"/>
      <c r="L77" s="155"/>
      <c r="M77" s="155"/>
      <c r="N77" s="155"/>
      <c r="O77" s="155"/>
      <c r="P77" s="155"/>
      <c r="Q77" s="155"/>
      <c r="R77" s="155"/>
    </row>
    <row r="78" spans="2:18" x14ac:dyDescent="0.45">
      <c r="B78" s="155" t="s">
        <v>100</v>
      </c>
      <c r="C78" s="155"/>
      <c r="D78" s="155"/>
      <c r="E78" s="155"/>
      <c r="F78" s="155"/>
      <c r="G78" s="155"/>
      <c r="H78" s="155"/>
      <c r="I78" s="155"/>
      <c r="J78" s="155"/>
      <c r="K78" s="155"/>
      <c r="L78" s="155"/>
      <c r="M78" s="155"/>
      <c r="N78" s="155"/>
      <c r="O78" s="155"/>
      <c r="P78" s="155"/>
      <c r="Q78" s="155"/>
      <c r="R78" s="155"/>
    </row>
    <row r="79" spans="2:18" x14ac:dyDescent="0.45">
      <c r="B79" s="155" t="s">
        <v>101</v>
      </c>
      <c r="C79" s="155"/>
      <c r="D79" s="155"/>
      <c r="E79" s="155"/>
      <c r="F79" s="155"/>
      <c r="G79" s="155"/>
      <c r="H79" s="155"/>
      <c r="I79" s="155"/>
      <c r="J79" s="155"/>
      <c r="K79" s="155"/>
      <c r="L79" s="155"/>
      <c r="M79" s="155"/>
      <c r="N79" s="155"/>
      <c r="O79" s="155"/>
      <c r="P79" s="155"/>
      <c r="Q79" s="155"/>
      <c r="R79" s="155"/>
    </row>
    <row r="80" spans="2:18" x14ac:dyDescent="0.45">
      <c r="B80" s="156" t="s">
        <v>102</v>
      </c>
      <c r="C80" s="155"/>
      <c r="D80" s="155"/>
      <c r="E80" s="155"/>
      <c r="F80" s="155"/>
      <c r="G80" s="155"/>
      <c r="H80" s="155"/>
      <c r="I80" s="155"/>
      <c r="J80" s="155"/>
      <c r="K80" s="155"/>
      <c r="L80" s="155"/>
      <c r="M80" s="155"/>
      <c r="N80" s="155"/>
      <c r="O80" s="155"/>
      <c r="P80" s="155"/>
      <c r="Q80" s="155"/>
      <c r="R80" s="155"/>
    </row>
    <row r="81" spans="2:18" x14ac:dyDescent="0.45">
      <c r="B81" s="155" t="s">
        <v>103</v>
      </c>
      <c r="C81" s="155"/>
      <c r="D81" s="155"/>
      <c r="E81" s="155"/>
      <c r="F81" s="155"/>
      <c r="G81" s="155"/>
      <c r="H81" s="155"/>
      <c r="I81" s="155"/>
      <c r="J81" s="155"/>
      <c r="K81" s="155"/>
      <c r="L81" s="155"/>
      <c r="M81" s="155"/>
      <c r="N81" s="155"/>
      <c r="O81" s="155"/>
      <c r="P81" s="155"/>
      <c r="Q81" s="155"/>
      <c r="R81" s="155"/>
    </row>
    <row r="82" spans="2:18" x14ac:dyDescent="0.45">
      <c r="B82" s="155" t="s">
        <v>104</v>
      </c>
      <c r="C82" s="155"/>
      <c r="D82" s="155"/>
      <c r="E82" s="155"/>
      <c r="F82" s="155"/>
      <c r="G82" s="155"/>
      <c r="H82" s="155"/>
      <c r="I82" s="155"/>
      <c r="J82" s="155"/>
      <c r="K82" s="155"/>
      <c r="L82" s="155"/>
      <c r="M82" s="155"/>
      <c r="N82" s="155"/>
      <c r="O82" s="155"/>
      <c r="P82" s="155"/>
      <c r="Q82" s="155"/>
      <c r="R82" s="155"/>
    </row>
    <row r="83" spans="2:18" x14ac:dyDescent="0.45">
      <c r="B83" s="155"/>
      <c r="C83" s="155"/>
      <c r="D83" s="155"/>
      <c r="E83" s="155"/>
      <c r="F83" s="155"/>
      <c r="G83" s="155"/>
      <c r="H83" s="155"/>
      <c r="I83" s="155"/>
      <c r="J83" s="155"/>
      <c r="K83" s="155"/>
      <c r="L83" s="155"/>
      <c r="M83" s="155"/>
      <c r="N83" s="155"/>
      <c r="O83" s="155"/>
      <c r="P83" s="155"/>
      <c r="Q83" s="155"/>
      <c r="R83" s="155"/>
    </row>
    <row r="84" spans="2:18" x14ac:dyDescent="0.45">
      <c r="B84" s="155"/>
      <c r="C84" s="155"/>
      <c r="D84" s="155"/>
      <c r="E84" s="155"/>
      <c r="F84" s="155"/>
      <c r="G84" s="155"/>
      <c r="H84" s="155"/>
      <c r="I84" s="155"/>
      <c r="J84" s="155"/>
      <c r="K84" s="155"/>
      <c r="L84" s="155"/>
      <c r="M84" s="155"/>
      <c r="N84" s="155"/>
      <c r="O84" s="155"/>
      <c r="P84" s="155"/>
      <c r="Q84" s="155"/>
      <c r="R84" s="155"/>
    </row>
    <row r="85" spans="2:18" x14ac:dyDescent="0.45">
      <c r="B85" s="155"/>
      <c r="C85" s="155"/>
      <c r="D85" s="155"/>
      <c r="E85" s="155"/>
      <c r="F85" s="155"/>
      <c r="G85" s="155"/>
      <c r="H85" s="155"/>
      <c r="I85" s="155"/>
      <c r="J85" s="155"/>
      <c r="K85" s="155"/>
      <c r="L85" s="155"/>
      <c r="M85" s="155"/>
      <c r="N85" s="155"/>
      <c r="O85" s="155"/>
      <c r="P85" s="155"/>
      <c r="Q85" s="155"/>
      <c r="R85" s="155"/>
    </row>
    <row r="86" spans="2:18" x14ac:dyDescent="0.45">
      <c r="B86" s="155"/>
      <c r="C86" s="155"/>
      <c r="D86" s="155"/>
      <c r="E86" s="155"/>
      <c r="F86" s="155"/>
      <c r="G86" s="155"/>
      <c r="H86" s="155"/>
      <c r="I86" s="155"/>
      <c r="J86" s="155"/>
      <c r="K86" s="155"/>
      <c r="L86" s="155"/>
      <c r="M86" s="155"/>
      <c r="N86" s="155"/>
      <c r="O86" s="155"/>
      <c r="P86" s="155"/>
      <c r="Q86" s="155"/>
      <c r="R86" s="155"/>
    </row>
    <row r="87" spans="2:18" x14ac:dyDescent="0.45">
      <c r="B87" s="155"/>
      <c r="C87" s="155"/>
      <c r="D87" s="155"/>
      <c r="E87" s="155"/>
      <c r="F87" s="155"/>
      <c r="G87" s="155"/>
      <c r="H87" s="155"/>
      <c r="I87" s="155"/>
      <c r="J87" s="155"/>
      <c r="K87" s="155"/>
      <c r="L87" s="155"/>
      <c r="M87" s="155"/>
      <c r="N87" s="155"/>
      <c r="O87" s="155"/>
      <c r="P87" s="155"/>
      <c r="Q87" s="155"/>
      <c r="R87" s="155"/>
    </row>
    <row r="88" spans="2:18" x14ac:dyDescent="0.45">
      <c r="B88" s="155"/>
      <c r="C88" s="155"/>
      <c r="D88" s="155"/>
      <c r="E88" s="155"/>
      <c r="F88" s="155"/>
      <c r="G88" s="155"/>
      <c r="H88" s="155"/>
      <c r="I88" s="155"/>
      <c r="J88" s="155"/>
      <c r="K88" s="155"/>
      <c r="L88" s="155"/>
      <c r="M88" s="155"/>
      <c r="N88" s="155"/>
      <c r="O88" s="155"/>
      <c r="P88" s="155"/>
      <c r="Q88" s="155"/>
      <c r="R88" s="155"/>
    </row>
    <row r="89" spans="2:18" x14ac:dyDescent="0.45">
      <c r="B89" s="155"/>
      <c r="C89" s="155"/>
      <c r="D89" s="155"/>
      <c r="E89" s="155"/>
      <c r="F89" s="155"/>
      <c r="G89" s="155"/>
      <c r="H89" s="155"/>
      <c r="I89" s="155"/>
      <c r="J89" s="155"/>
      <c r="K89" s="155"/>
      <c r="L89" s="155"/>
      <c r="M89" s="155"/>
      <c r="N89" s="155"/>
      <c r="O89" s="155"/>
      <c r="P89" s="155"/>
      <c r="Q89" s="155"/>
      <c r="R89" s="155"/>
    </row>
    <row r="90" spans="2:18" x14ac:dyDescent="0.45">
      <c r="B90" s="155"/>
      <c r="C90" s="155"/>
      <c r="D90" s="155"/>
      <c r="E90" s="155"/>
      <c r="F90" s="155"/>
      <c r="G90" s="155"/>
      <c r="H90" s="155"/>
      <c r="I90" s="155"/>
      <c r="J90" s="155"/>
      <c r="K90" s="155"/>
      <c r="L90" s="155"/>
      <c r="M90" s="155"/>
      <c r="N90" s="155"/>
      <c r="O90" s="155"/>
      <c r="P90" s="155"/>
      <c r="Q90" s="155"/>
      <c r="R90" s="155"/>
    </row>
    <row r="91" spans="2:18" x14ac:dyDescent="0.45">
      <c r="B91" s="155"/>
      <c r="C91" s="155"/>
      <c r="D91" s="155"/>
      <c r="E91" s="155"/>
      <c r="F91" s="155"/>
      <c r="G91" s="155"/>
      <c r="H91" s="155"/>
      <c r="I91" s="155"/>
      <c r="J91" s="155"/>
      <c r="K91" s="155"/>
      <c r="L91" s="155"/>
      <c r="M91" s="155"/>
      <c r="N91" s="155"/>
      <c r="O91" s="155"/>
      <c r="P91" s="155"/>
      <c r="Q91" s="155"/>
      <c r="R91" s="155"/>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B64:R64"/>
    <mergeCell ref="B65:R65"/>
    <mergeCell ref="B66:R66"/>
    <mergeCell ref="B67:R67"/>
    <mergeCell ref="B68:R68"/>
    <mergeCell ref="B69:R69"/>
    <mergeCell ref="B61:R61"/>
    <mergeCell ref="B62:R62"/>
    <mergeCell ref="B63:R63"/>
    <mergeCell ref="B76:R76"/>
    <mergeCell ref="B77:R77"/>
    <mergeCell ref="B78:R78"/>
    <mergeCell ref="B79:R79"/>
    <mergeCell ref="B80:R80"/>
    <mergeCell ref="B81:R81"/>
    <mergeCell ref="B70:R70"/>
    <mergeCell ref="B71:R71"/>
    <mergeCell ref="B72:R72"/>
    <mergeCell ref="B73:R73"/>
    <mergeCell ref="B74:R74"/>
    <mergeCell ref="B75:R75"/>
    <mergeCell ref="B88:R88"/>
    <mergeCell ref="B89:R89"/>
    <mergeCell ref="B90:R90"/>
    <mergeCell ref="B91:R91"/>
    <mergeCell ref="B82:R82"/>
    <mergeCell ref="B83:R83"/>
    <mergeCell ref="B84:R84"/>
    <mergeCell ref="B85:R85"/>
    <mergeCell ref="B86:R86"/>
    <mergeCell ref="B87:R87"/>
  </mergeCells>
  <phoneticPr fontId="9"/>
  <dataValidations count="3">
    <dataValidation type="list" allowBlank="1" showInputMessage="1" showErrorMessage="1" sqref="F8:I8">
      <formula1>$W$17:$W$20</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別紙14－5</vt:lpstr>
      <vt:lpstr>別紙C（有資格者等の割合計算書）</vt:lpstr>
      <vt:lpstr>'別紙14－5'!Print_Area</vt:lpstr>
      <vt:lpstr>'別紙C（有資格者等の割合計算書）'!Print_Area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2024-03-25T02:01:10Z</dcterms:modified>
</cp:coreProperties>
</file>